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25610" windowHeight="16070" tabRatio="601" activeTab="1"/>
  </bookViews>
  <sheets>
    <sheet name="Sheet1" sheetId="1" r:id="rId1"/>
    <sheet name="4WQITABL" sheetId="2" r:id="rId2"/>
  </sheets>
  <definedNames>
    <definedName name="__123Graph_A" localSheetId="1" hidden="1">'4WQITABL'!$C$15:$N$15</definedName>
    <definedName name="__123Graph_AST4FC" localSheetId="1" hidden="1">'4WQITABL'!$C$15:$N$15</definedName>
    <definedName name="__123Graph_AST4WQI" localSheetId="1" hidden="1">'4WQITABL'!$C$25:$N$25</definedName>
    <definedName name="__123Graph_AST4WQIFC" localSheetId="1" hidden="1">'4WQITABL'!$C$25:$N$25</definedName>
    <definedName name="__123Graph_BST4WQIFC" localSheetId="1" hidden="1">'4WQITABL'!$C$15:$N$15</definedName>
    <definedName name="__123Graph_X" localSheetId="1" hidden="1">'4WQITABL'!$C$10:$N$10</definedName>
    <definedName name="__123Graph_XST4FC" localSheetId="1" hidden="1">'4WQITABL'!$C$10:$N$10</definedName>
    <definedName name="__123Graph_XST4WQI" localSheetId="1" hidden="1">'4WQITABL'!$C$10:$N$10</definedName>
    <definedName name="__123Graph_XST4WQIFC" localSheetId="1" hidden="1">'4WQITABL'!$C$10:$N$10</definedName>
    <definedName name="_Regression_Int" localSheetId="1" hidden="1">1</definedName>
    <definedName name="Print_Area_MI">'4WQITABL'!$A$1:$N$138</definedName>
  </definedNames>
  <calcPr fullCalcOnLoad="1"/>
</workbook>
</file>

<file path=xl/sharedStrings.xml><?xml version="1.0" encoding="utf-8"?>
<sst xmlns="http://schemas.openxmlformats.org/spreadsheetml/2006/main" count="2375" uniqueCount="412">
  <si>
    <t>TABLE 4</t>
  </si>
  <si>
    <t>TNRCC Segment</t>
  </si>
  <si>
    <t>TNRCC Station</t>
  </si>
  <si>
    <t>Station Number 4</t>
  </si>
  <si>
    <t>San Marcos River near Luling Water Treatment Plant</t>
  </si>
  <si>
    <t>Latitude 29/40/02</t>
  </si>
  <si>
    <t>Longitude 97/39/14</t>
  </si>
  <si>
    <t>Date and 24 hour time</t>
  </si>
  <si>
    <t xml:space="preserve">          </t>
  </si>
  <si>
    <t>Parameter</t>
  </si>
  <si>
    <t>3/23/87</t>
  </si>
  <si>
    <t>4/24/87</t>
  </si>
  <si>
    <t>5/27/87</t>
  </si>
  <si>
    <t>6/23/87</t>
  </si>
  <si>
    <t>7/21/87</t>
  </si>
  <si>
    <t>8/17/87</t>
  </si>
  <si>
    <t>9/14/87</t>
  </si>
  <si>
    <t>10/20/87</t>
  </si>
  <si>
    <t>11/24/87</t>
  </si>
  <si>
    <t>12/15/87</t>
  </si>
  <si>
    <t>1/29/88</t>
  </si>
  <si>
    <t>2/12/88</t>
  </si>
  <si>
    <t>Code</t>
  </si>
  <si>
    <t>==============================</t>
  </si>
  <si>
    <t>==========</t>
  </si>
  <si>
    <t>========</t>
  </si>
  <si>
    <t>Flow (cfs)</t>
  </si>
  <si>
    <t>Fecal Coliform(org/100mL)</t>
  </si>
  <si>
    <t>Suspended Solids(mg/L)</t>
  </si>
  <si>
    <t>Turbidity(NTU)</t>
  </si>
  <si>
    <t>pH</t>
  </si>
  <si>
    <t>Temperature(C)</t>
  </si>
  <si>
    <t>Dissolved Oxygen(mg/L)</t>
  </si>
  <si>
    <t>Conductivity(umhos/cm)</t>
  </si>
  <si>
    <t>Total Phosphorus(mg/L)</t>
  </si>
  <si>
    <t>Nitrate-N(mg/L)</t>
  </si>
  <si>
    <t>Water Quality Index</t>
  </si>
  <si>
    <t>3/28/88</t>
  </si>
  <si>
    <t>4/25/88</t>
  </si>
  <si>
    <t>5/16/88</t>
  </si>
  <si>
    <t>6/29/88</t>
  </si>
  <si>
    <t>7/27/88</t>
  </si>
  <si>
    <t>8/29/88</t>
  </si>
  <si>
    <t>9/29/88</t>
  </si>
  <si>
    <t>10/27/88</t>
  </si>
  <si>
    <t>11/22/88</t>
  </si>
  <si>
    <t>12/20/88</t>
  </si>
  <si>
    <t>1/12/89</t>
  </si>
  <si>
    <t>2/14/89</t>
  </si>
  <si>
    <t>===============================</t>
  </si>
  <si>
    <t>3/13/89</t>
  </si>
  <si>
    <t>4/10/89</t>
  </si>
  <si>
    <t>5/8/89</t>
  </si>
  <si>
    <t>6/8/89</t>
  </si>
  <si>
    <t>7/11/89</t>
  </si>
  <si>
    <t>8/15/89</t>
  </si>
  <si>
    <t>9/11/89</t>
  </si>
  <si>
    <t>10/18/89</t>
  </si>
  <si>
    <t>11/28/89</t>
  </si>
  <si>
    <t>12/29/89</t>
  </si>
  <si>
    <t>1/22/90</t>
  </si>
  <si>
    <t>2/26/90</t>
  </si>
  <si>
    <t xml:space="preserve">  </t>
  </si>
  <si>
    <t>(Con't)</t>
  </si>
  <si>
    <t>3/21/90</t>
  </si>
  <si>
    <t>4/17/90</t>
  </si>
  <si>
    <t>5/30/90</t>
  </si>
  <si>
    <t>6/25/90</t>
  </si>
  <si>
    <t>7/24/90</t>
  </si>
  <si>
    <t>8/9/90</t>
  </si>
  <si>
    <t>9/11/90</t>
  </si>
  <si>
    <t>10/9/90</t>
  </si>
  <si>
    <t>11/5/90</t>
  </si>
  <si>
    <t>12/4/90</t>
  </si>
  <si>
    <t>1/21/91</t>
  </si>
  <si>
    <t>2/11/91</t>
  </si>
  <si>
    <t xml:space="preserve"> </t>
  </si>
  <si>
    <t>3/21/91</t>
  </si>
  <si>
    <t>4/15/91</t>
  </si>
  <si>
    <t>5/13/91</t>
  </si>
  <si>
    <t>6/4/91</t>
  </si>
  <si>
    <t>7/8/91</t>
  </si>
  <si>
    <t>8/6/91</t>
  </si>
  <si>
    <t>9/4/91</t>
  </si>
  <si>
    <t>10/14/91</t>
  </si>
  <si>
    <t>11/20/91</t>
  </si>
  <si>
    <t>12/27/91</t>
  </si>
  <si>
    <t>1/15/92</t>
  </si>
  <si>
    <t>2/27/92</t>
  </si>
  <si>
    <t>3/17/92</t>
  </si>
  <si>
    <t>4/29/92</t>
  </si>
  <si>
    <t>5/13/92</t>
  </si>
  <si>
    <t>6/9/92</t>
  </si>
  <si>
    <t>7/29/92</t>
  </si>
  <si>
    <t>8/18/92</t>
  </si>
  <si>
    <t>9/16/92</t>
  </si>
  <si>
    <t>10/21/92</t>
  </si>
  <si>
    <t>11/25/92</t>
  </si>
  <si>
    <t>12/16/92</t>
  </si>
  <si>
    <t>2/25/93</t>
  </si>
  <si>
    <t>1992</t>
  </si>
  <si>
    <t>3/25/93</t>
  </si>
  <si>
    <t>4/19/93</t>
  </si>
  <si>
    <t>5/28/93</t>
  </si>
  <si>
    <t>6/22/93</t>
  </si>
  <si>
    <t>7/20/93</t>
  </si>
  <si>
    <t>8/11/93</t>
  </si>
  <si>
    <t>9/29/93</t>
  </si>
  <si>
    <t>10/14/93</t>
  </si>
  <si>
    <t>11/17/93</t>
  </si>
  <si>
    <t>12/29/93</t>
  </si>
  <si>
    <t>1/19/94</t>
  </si>
  <si>
    <t>2/23/94</t>
  </si>
  <si>
    <t>3/23/94</t>
  </si>
  <si>
    <t>4/13/94</t>
  </si>
  <si>
    <t>5/18/94</t>
  </si>
  <si>
    <t>6/21/94</t>
  </si>
  <si>
    <t>7/20/94</t>
  </si>
  <si>
    <t>8/24/94</t>
  </si>
  <si>
    <t>9/21/94</t>
  </si>
  <si>
    <t>10/19/94</t>
  </si>
  <si>
    <t>11/30/94</t>
  </si>
  <si>
    <t>12/14/94</t>
  </si>
  <si>
    <t>1/17/95</t>
  </si>
  <si>
    <t>2/8/95</t>
  </si>
  <si>
    <t>&lt;0.01</t>
  </si>
  <si>
    <t>3/15/95</t>
  </si>
  <si>
    <t>4/27/95</t>
  </si>
  <si>
    <t>5/31/95</t>
  </si>
  <si>
    <t>6/13/95</t>
  </si>
  <si>
    <t>7/18/95</t>
  </si>
  <si>
    <t>8/22/95</t>
  </si>
  <si>
    <t>9/26/95</t>
  </si>
  <si>
    <t>10/16/95</t>
  </si>
  <si>
    <t>11/28/95</t>
  </si>
  <si>
    <t>12/19/95</t>
  </si>
  <si>
    <t>1/9/96</t>
  </si>
  <si>
    <t>2/13/96</t>
  </si>
  <si>
    <t>3/21/96</t>
  </si>
  <si>
    <t>4/24/96</t>
  </si>
  <si>
    <t>5/29/96</t>
  </si>
  <si>
    <t>6/26/96</t>
  </si>
  <si>
    <t>7/23/96</t>
  </si>
  <si>
    <t>8/20/96</t>
  </si>
  <si>
    <t>9/24/96</t>
  </si>
  <si>
    <t>10/15/96</t>
  </si>
  <si>
    <t>11/5/96</t>
  </si>
  <si>
    <t>12/10/96</t>
  </si>
  <si>
    <t>1/21/97</t>
  </si>
  <si>
    <t>2/17/97</t>
  </si>
  <si>
    <t>Chloride(mg/L)</t>
  </si>
  <si>
    <t>Sulfate(mg/L)</t>
  </si>
  <si>
    <t>Total Hardness(mg/L)</t>
  </si>
  <si>
    <t>Ammonia-N(mg/L)</t>
  </si>
  <si>
    <t>E. coli(org/100mL)</t>
  </si>
  <si>
    <r>
      <t>Chlorophyll a(mg/m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</si>
  <si>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&lt;1.0</t>
  </si>
  <si>
    <t>3/24/97</t>
  </si>
  <si>
    <t>4/21/97</t>
  </si>
  <si>
    <t>5/13/97</t>
  </si>
  <si>
    <t>6/2/97</t>
  </si>
  <si>
    <t>07/15/97</t>
  </si>
  <si>
    <t>8/19/97</t>
  </si>
  <si>
    <t>9/29/97</t>
  </si>
  <si>
    <t>10/21/97</t>
  </si>
  <si>
    <t>11/18/97</t>
  </si>
  <si>
    <t>12/9/97</t>
  </si>
  <si>
    <t>1/14/98</t>
  </si>
  <si>
    <t>2/12/98</t>
  </si>
  <si>
    <t>&lt;0.1</t>
  </si>
  <si>
    <t>3/18/98</t>
  </si>
  <si>
    <t>4/14/98</t>
  </si>
  <si>
    <t>0</t>
  </si>
  <si>
    <t>5/21/98</t>
  </si>
  <si>
    <t>6/11/98</t>
  </si>
  <si>
    <t>&lt;1</t>
  </si>
  <si>
    <t>7/14/98</t>
  </si>
  <si>
    <t>8/26/98</t>
  </si>
  <si>
    <t>9/25/98</t>
  </si>
  <si>
    <t>&lt;0.02</t>
  </si>
  <si>
    <t>10/28/98</t>
  </si>
  <si>
    <t>11/17/98</t>
  </si>
  <si>
    <t>12/7/98</t>
  </si>
  <si>
    <t>1/12/99</t>
  </si>
  <si>
    <t>2/15/99</t>
  </si>
  <si>
    <t>3/14/99</t>
  </si>
  <si>
    <t>4/13/99</t>
  </si>
  <si>
    <t>5/19/99</t>
  </si>
  <si>
    <t>6/9/99</t>
  </si>
  <si>
    <t>7/14/99</t>
  </si>
  <si>
    <t>8/23/99</t>
  </si>
  <si>
    <t>9/14/99</t>
  </si>
  <si>
    <t>10/25/99</t>
  </si>
  <si>
    <t>11/09/99</t>
  </si>
  <si>
    <t>12/13/99</t>
  </si>
  <si>
    <t>1/18/00</t>
  </si>
  <si>
    <t>2/17/00</t>
  </si>
  <si>
    <t>4/18/00</t>
  </si>
  <si>
    <t>5/16/00</t>
  </si>
  <si>
    <t>6/20/00</t>
  </si>
  <si>
    <t>7/17/00</t>
  </si>
  <si>
    <t>8/15/00</t>
  </si>
  <si>
    <t>9/20/00</t>
  </si>
  <si>
    <t>10/26/00</t>
  </si>
  <si>
    <t>11/17/00</t>
  </si>
  <si>
    <t>12/18/00</t>
  </si>
  <si>
    <t>1/15/01</t>
  </si>
  <si>
    <t>2/14/01</t>
  </si>
  <si>
    <t>3/19/01</t>
  </si>
  <si>
    <t>3/20/00</t>
  </si>
  <si>
    <t>4/17/01</t>
  </si>
  <si>
    <t>5/7/01</t>
  </si>
  <si>
    <t>7/16/01</t>
  </si>
  <si>
    <t>6/21/01</t>
  </si>
  <si>
    <t>8/9/01</t>
  </si>
  <si>
    <t>9/11/01</t>
  </si>
  <si>
    <t>10/11/01</t>
  </si>
  <si>
    <t>11/17/01</t>
  </si>
  <si>
    <t>12/10/01</t>
  </si>
  <si>
    <t>**</t>
  </si>
  <si>
    <r>
      <t>Pheophytin 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</si>
  <si>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**Fecal Coliform was dropped from the list of parameters analyzed.  E. coli is used for the Water Quality Index (126 org/100mL).</t>
  </si>
  <si>
    <t>1/15/02</t>
  </si>
  <si>
    <t>2/12/02</t>
  </si>
  <si>
    <r>
      <t>Chlorophyll a 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</si>
  <si>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3/21/02</t>
  </si>
  <si>
    <t>4/16/02</t>
  </si>
  <si>
    <t>5/13/02</t>
  </si>
  <si>
    <t>6/13/02</t>
  </si>
  <si>
    <t>7/25/02</t>
  </si>
  <si>
    <t>8/9/02</t>
  </si>
  <si>
    <t>9/18/02</t>
  </si>
  <si>
    <t>10/21/02</t>
  </si>
  <si>
    <t>11/14/02</t>
  </si>
  <si>
    <t>12/15/02</t>
  </si>
  <si>
    <t>1/8/03</t>
  </si>
  <si>
    <t>&lt;0.05</t>
  </si>
  <si>
    <t>2/26/03</t>
  </si>
  <si>
    <t>3/19/03</t>
  </si>
  <si>
    <t>4/14/03</t>
  </si>
  <si>
    <t>5/14/03</t>
  </si>
  <si>
    <t>6/23/03</t>
  </si>
  <si>
    <t>7/25/03</t>
  </si>
  <si>
    <t>8/19/03</t>
  </si>
  <si>
    <t>9/15/03</t>
  </si>
  <si>
    <t>10/06/03</t>
  </si>
  <si>
    <t>11/04/03</t>
  </si>
  <si>
    <t>12/05/03</t>
  </si>
  <si>
    <t>*</t>
  </si>
  <si>
    <t>*Flow value was not reported due to construction on the flow gauge</t>
  </si>
  <si>
    <t>==========================</t>
  </si>
  <si>
    <t>01/12/04</t>
  </si>
  <si>
    <t>&lt;5.0</t>
  </si>
  <si>
    <t>&lt;3.0</t>
  </si>
  <si>
    <t>02/16/04</t>
  </si>
  <si>
    <t>0..07</t>
  </si>
  <si>
    <t>03/08/04</t>
  </si>
  <si>
    <t>04/16/04</t>
  </si>
  <si>
    <t>05/20/04</t>
  </si>
  <si>
    <t>06/15/04</t>
  </si>
  <si>
    <t>12/8/04</t>
  </si>
  <si>
    <t>&lt;3</t>
  </si>
  <si>
    <t>&lt;5</t>
  </si>
  <si>
    <t>-----</t>
  </si>
  <si>
    <t>11/9/04</t>
  </si>
  <si>
    <t>10/19/04</t>
  </si>
  <si>
    <t>9/13/04</t>
  </si>
  <si>
    <t>8/9/04</t>
  </si>
  <si>
    <t>-------</t>
  </si>
  <si>
    <t>&lt;0.06</t>
  </si>
  <si>
    <t>7/14/04</t>
  </si>
  <si>
    <t>1/7/05</t>
  </si>
  <si>
    <t>2/9/05</t>
  </si>
  <si>
    <t>3/3/05</t>
  </si>
  <si>
    <t>4/6/05</t>
  </si>
  <si>
    <t>5/2/05</t>
  </si>
  <si>
    <t>6/6/05</t>
  </si>
  <si>
    <t>7/6/05</t>
  </si>
  <si>
    <t>8/4/05</t>
  </si>
  <si>
    <t>9/8/05</t>
  </si>
  <si>
    <t>10/7/05</t>
  </si>
  <si>
    <t>11/4/05</t>
  </si>
  <si>
    <t>12/9/05</t>
  </si>
  <si>
    <t>1/5/06</t>
  </si>
  <si>
    <t>2/1/06</t>
  </si>
  <si>
    <t>3/2/06</t>
  </si>
  <si>
    <t>4/4/06</t>
  </si>
  <si>
    <t>5/4/06</t>
  </si>
  <si>
    <t>6/5/06</t>
  </si>
  <si>
    <t>12/6/06</t>
  </si>
  <si>
    <t>11/3/06</t>
  </si>
  <si>
    <t>10/10/06</t>
  </si>
  <si>
    <t>9/8/06</t>
  </si>
  <si>
    <t>8/7/06</t>
  </si>
  <si>
    <t>7/10/06</t>
  </si>
  <si>
    <t>1/8/07</t>
  </si>
  <si>
    <t>2/5/07</t>
  </si>
  <si>
    <t>3/8/07</t>
  </si>
  <si>
    <t>4/4/07</t>
  </si>
  <si>
    <t>5/9/07</t>
  </si>
  <si>
    <t>6/15/07</t>
  </si>
  <si>
    <t>7/9/07</t>
  </si>
  <si>
    <t>8/6/07</t>
  </si>
  <si>
    <t>9/12/07</t>
  </si>
  <si>
    <t>10/11/07</t>
  </si>
  <si>
    <t>&lt;0.10</t>
  </si>
  <si>
    <t>&lt;0.50</t>
  </si>
  <si>
    <t>Total Kjeldahl Nitrogen (mg/L)</t>
  </si>
  <si>
    <t>11/14/07</t>
  </si>
  <si>
    <t>12/12/07</t>
  </si>
  <si>
    <t>&lt;0.5</t>
  </si>
  <si>
    <t>hardness</t>
  </si>
  <si>
    <t>average</t>
  </si>
  <si>
    <t>median</t>
  </si>
  <si>
    <t>1/7/08</t>
  </si>
  <si>
    <t>2/15/08</t>
  </si>
  <si>
    <t>3/12/08</t>
  </si>
  <si>
    <t>4/9/08</t>
  </si>
  <si>
    <t>&lt;0.2</t>
  </si>
  <si>
    <t>5/7/08</t>
  </si>
  <si>
    <t>6/11/08</t>
  </si>
  <si>
    <t>7/3/08</t>
  </si>
  <si>
    <t>8/6/0/8</t>
  </si>
  <si>
    <t>9/9/08</t>
  </si>
  <si>
    <t>10/7/08</t>
  </si>
  <si>
    <t>11/12/08</t>
  </si>
  <si>
    <t>12/4/08</t>
  </si>
  <si>
    <t>1/7/09</t>
  </si>
  <si>
    <t>2/16/09</t>
  </si>
  <si>
    <t>3/10/09</t>
  </si>
  <si>
    <t>4/7/09</t>
  </si>
  <si>
    <t>5/5/09</t>
  </si>
  <si>
    <t>6/3/09</t>
  </si>
  <si>
    <t>7/06/09</t>
  </si>
  <si>
    <t>8/03/09</t>
  </si>
  <si>
    <t>9/03/09</t>
  </si>
  <si>
    <t>10/05/09</t>
  </si>
  <si>
    <t>11/04/09</t>
  </si>
  <si>
    <t>12/01/09</t>
  </si>
  <si>
    <t>1/12/10</t>
  </si>
  <si>
    <t>2/3/10</t>
  </si>
  <si>
    <t>3/10/10</t>
  </si>
  <si>
    <t>4/14/10</t>
  </si>
  <si>
    <t>5/4/10</t>
  </si>
  <si>
    <t>6/16/10</t>
  </si>
  <si>
    <t>7/6/10</t>
  </si>
  <si>
    <t>8/3/10</t>
  </si>
  <si>
    <t>9/15/10</t>
  </si>
  <si>
    <t>10/7/10</t>
  </si>
  <si>
    <t>11/15/10</t>
  </si>
  <si>
    <t>12/2/10</t>
  </si>
  <si>
    <t>1/5/11</t>
  </si>
  <si>
    <t>2/7/11</t>
  </si>
  <si>
    <t>3/3/11</t>
  </si>
  <si>
    <t>4/5/11</t>
  </si>
  <si>
    <t>5/13/11</t>
  </si>
  <si>
    <t>6/2/11</t>
  </si>
  <si>
    <t>7/12/11</t>
  </si>
  <si>
    <t>8/1/11</t>
  </si>
  <si>
    <t>9/13/11</t>
  </si>
  <si>
    <t>10/18/11</t>
  </si>
  <si>
    <t>11/7/11</t>
  </si>
  <si>
    <t>12/6/11</t>
  </si>
  <si>
    <t>&gt;2420</t>
  </si>
  <si>
    <t>1/10/2012</t>
  </si>
  <si>
    <t>1136</t>
  </si>
  <si>
    <t>2/13/2012</t>
  </si>
  <si>
    <t>1123</t>
  </si>
  <si>
    <t>3/6/12</t>
  </si>
  <si>
    <t>4/4/12</t>
  </si>
  <si>
    <t>5/2/12</t>
  </si>
  <si>
    <t>6/14/12</t>
  </si>
  <si>
    <t>7/10/12</t>
  </si>
  <si>
    <t>8/14/12</t>
  </si>
  <si>
    <t>9/5/12</t>
  </si>
  <si>
    <t>12/18/12</t>
  </si>
  <si>
    <t>10/17/12</t>
  </si>
  <si>
    <t>11/19/12</t>
  </si>
  <si>
    <t>1/7/13</t>
  </si>
  <si>
    <t>2/4/13</t>
  </si>
  <si>
    <t>3/20/13</t>
  </si>
  <si>
    <t>4/17/13</t>
  </si>
  <si>
    <t>5/14/13</t>
  </si>
  <si>
    <t>6/5/13</t>
  </si>
  <si>
    <t>7/10/13</t>
  </si>
  <si>
    <t>8/7/13</t>
  </si>
  <si>
    <t>9/10/13</t>
  </si>
  <si>
    <t>10/2/13</t>
  </si>
  <si>
    <t>11/18/13</t>
  </si>
  <si>
    <t>12/4/13</t>
  </si>
  <si>
    <t>=========</t>
  </si>
  <si>
    <t>---</t>
  </si>
  <si>
    <t>&lt;0.20</t>
  </si>
  <si>
    <t>&lt;0.200</t>
  </si>
  <si>
    <t>&lt;1.00</t>
  </si>
  <si>
    <t>==============</t>
  </si>
  <si>
    <t>===========================</t>
  </si>
  <si>
    <t>00061</t>
  </si>
  <si>
    <t>00530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</si>
  <si>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</si>
  <si>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</si>
  <si>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</si>
  <si>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</si>
  <si>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</si>
  <si>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</si>
  <si>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</si>
  <si>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</si>
  <si>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</si>
  <si>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</si>
  <si>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00625</t>
  </si>
  <si>
    <t>TCEQ Segment</t>
  </si>
  <si>
    <t>TCEQ Station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</si>
</sst>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0_)"/>
    <numFmt numFmtId="174" formatCode="0.0"/>
    <numFmt numFmtId="175" formatCode="[$-409]dddd\,\ mmmm\ dd\,\ yyyy"/>
    <numFmt numFmtId="176" formatCode="[$-409]h:mm:ss\ AM/PM"/>
    <numFmt numFmtId="177" formatCode="m/d/yy;@"/>
    <numFmt numFmtId="178" formatCode="0.000"/>
  </numFmts>
  <fonts count="44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vertAlign val="superscript"/>
      <sz val="12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2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2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Alignment="1">
      <alignment horizontal="center"/>
    </xf>
    <xf numFmtId="172" fontId="0" fillId="0" borderId="0" xfId="0" applyNumberFormat="1" applyAlignment="1" applyProtection="1" quotePrefix="1">
      <alignment horizontal="center"/>
      <protection/>
    </xf>
    <xf numFmtId="172" fontId="0" fillId="0" borderId="0" xfId="0" applyAlignment="1" quotePrefix="1">
      <alignment horizontal="center"/>
    </xf>
    <xf numFmtId="172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10" xfId="0" applyNumberFormat="1" applyBorder="1" applyAlignment="1" applyProtection="1">
      <alignment horizontal="left"/>
      <protection/>
    </xf>
    <xf numFmtId="177" fontId="0" fillId="0" borderId="0" xfId="0" applyNumberFormat="1" applyAlignment="1" quotePrefix="1">
      <alignment horizontal="center"/>
    </xf>
    <xf numFmtId="172" fontId="0" fillId="0" borderId="0" xfId="0" applyBorder="1" applyAlignment="1">
      <alignment/>
    </xf>
    <xf numFmtId="174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72" fontId="0" fillId="0" borderId="1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0" xfId="0" applyAlignment="1" applyProtection="1">
      <alignment horizontal="center"/>
      <protection/>
    </xf>
    <xf numFmtId="172" fontId="0" fillId="0" borderId="10" xfId="0" applyBorder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quotePrefix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Border="1" applyAlignment="1">
      <alignment horizontal="center"/>
    </xf>
    <xf numFmtId="178" fontId="0" fillId="0" borderId="0" xfId="0" applyNumberFormat="1" applyAlignment="1">
      <alignment horizontal="center"/>
    </xf>
    <xf numFmtId="172" fontId="0" fillId="0" borderId="0" xfId="0" applyNumberFormat="1" applyAlignment="1" applyProtection="1">
      <alignment/>
      <protection/>
    </xf>
    <xf numFmtId="172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10" xfId="0" applyBorder="1" applyAlignment="1">
      <alignment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 quotePrefix="1">
      <alignment/>
      <protection/>
    </xf>
    <xf numFmtId="172" fontId="0" fillId="0" borderId="10" xfId="0" applyNumberFormat="1" applyBorder="1" applyAlignment="1" applyProtection="1" quotePrefix="1">
      <alignment horizontal="center"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172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172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center"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1" sqref="C21"/>
    </sheetView>
  </sheetViews>
  <sheetFormatPr defaultColWidth="8.6640625" defaultRowHeight="15.75"/>
  <sheetData>
    <row r="1" spans="1:5" ht="15">
      <c r="A1">
        <v>256</v>
      </c>
      <c r="B1">
        <v>288</v>
      </c>
      <c r="C1">
        <v>286</v>
      </c>
      <c r="D1">
        <v>282</v>
      </c>
      <c r="E1">
        <v>230</v>
      </c>
    </row>
    <row r="2" spans="1:12" ht="15">
      <c r="A2">
        <v>236</v>
      </c>
      <c r="B2">
        <v>255</v>
      </c>
      <c r="C2">
        <v>258</v>
      </c>
      <c r="D2" s="6">
        <v>250</v>
      </c>
      <c r="E2">
        <v>228</v>
      </c>
      <c r="F2">
        <v>215</v>
      </c>
      <c r="G2" s="6">
        <v>312</v>
      </c>
      <c r="H2">
        <v>268</v>
      </c>
      <c r="I2">
        <v>299</v>
      </c>
      <c r="J2">
        <v>264</v>
      </c>
      <c r="K2">
        <v>277</v>
      </c>
      <c r="L2">
        <v>274</v>
      </c>
    </row>
    <row r="3" spans="1:12" ht="15">
      <c r="A3">
        <v>204</v>
      </c>
      <c r="B3">
        <v>225</v>
      </c>
      <c r="C3">
        <v>222</v>
      </c>
      <c r="D3" s="6">
        <v>255</v>
      </c>
      <c r="E3">
        <v>219</v>
      </c>
      <c r="F3">
        <v>180</v>
      </c>
      <c r="G3" s="6">
        <v>211</v>
      </c>
      <c r="H3">
        <v>267</v>
      </c>
      <c r="I3" s="6">
        <v>211</v>
      </c>
      <c r="J3" s="6">
        <v>328</v>
      </c>
      <c r="K3" s="6">
        <v>320</v>
      </c>
      <c r="L3" s="6">
        <v>310</v>
      </c>
    </row>
    <row r="4" spans="1:12" ht="15">
      <c r="A4" s="6">
        <v>285</v>
      </c>
      <c r="B4" s="6">
        <v>274</v>
      </c>
      <c r="C4" s="6">
        <v>222</v>
      </c>
      <c r="D4" s="6">
        <v>180</v>
      </c>
      <c r="E4" s="6">
        <v>204</v>
      </c>
      <c r="F4" s="6">
        <v>227</v>
      </c>
      <c r="G4" s="6">
        <v>212</v>
      </c>
      <c r="H4" s="6">
        <v>214</v>
      </c>
      <c r="I4" s="6">
        <v>258</v>
      </c>
      <c r="J4" s="6">
        <v>264</v>
      </c>
      <c r="K4" s="6">
        <v>258</v>
      </c>
      <c r="L4" s="6">
        <v>261</v>
      </c>
    </row>
    <row r="5" spans="1:12" ht="15">
      <c r="A5">
        <v>240</v>
      </c>
      <c r="B5" s="6">
        <v>257</v>
      </c>
      <c r="D5" s="6">
        <v>236</v>
      </c>
      <c r="E5">
        <v>202</v>
      </c>
      <c r="F5" s="6">
        <v>241</v>
      </c>
      <c r="G5" s="6">
        <v>233</v>
      </c>
      <c r="H5" s="6">
        <v>223</v>
      </c>
      <c r="I5" s="6">
        <v>295</v>
      </c>
      <c r="J5" s="6">
        <v>304</v>
      </c>
      <c r="K5" s="6">
        <v>263</v>
      </c>
      <c r="L5" s="6">
        <v>294</v>
      </c>
    </row>
    <row r="6" spans="1:12" ht="15">
      <c r="A6" s="3">
        <v>262</v>
      </c>
      <c r="B6" s="6">
        <v>375</v>
      </c>
      <c r="C6">
        <v>224</v>
      </c>
      <c r="D6" s="6">
        <v>254</v>
      </c>
      <c r="E6">
        <v>238</v>
      </c>
      <c r="F6" s="6">
        <v>213</v>
      </c>
      <c r="G6" s="6">
        <v>224</v>
      </c>
      <c r="H6" s="6">
        <v>260</v>
      </c>
      <c r="I6" s="6">
        <v>259</v>
      </c>
      <c r="J6" s="6">
        <v>253</v>
      </c>
      <c r="K6" s="6">
        <v>257</v>
      </c>
      <c r="L6" s="6">
        <v>172</v>
      </c>
    </row>
    <row r="7" spans="1:12" ht="15">
      <c r="A7" s="6">
        <v>340</v>
      </c>
      <c r="B7" s="6">
        <v>216</v>
      </c>
      <c r="C7" s="6">
        <v>247</v>
      </c>
      <c r="D7" s="6">
        <v>276</v>
      </c>
      <c r="E7" s="6">
        <v>305</v>
      </c>
      <c r="F7" s="6">
        <v>249</v>
      </c>
      <c r="G7" s="6">
        <v>267</v>
      </c>
      <c r="H7" s="6">
        <v>273</v>
      </c>
      <c r="I7" s="6">
        <v>292</v>
      </c>
      <c r="J7" s="6">
        <v>305</v>
      </c>
      <c r="K7" s="6">
        <v>260</v>
      </c>
      <c r="L7" s="6">
        <v>276</v>
      </c>
    </row>
    <row r="8" spans="1:12" ht="15">
      <c r="A8" s="6">
        <v>269</v>
      </c>
      <c r="B8" s="6">
        <v>266</v>
      </c>
      <c r="C8" s="6">
        <v>273</v>
      </c>
      <c r="D8" s="6">
        <v>158</v>
      </c>
      <c r="E8" s="6">
        <v>245</v>
      </c>
      <c r="F8" s="6">
        <v>243</v>
      </c>
      <c r="G8" s="6">
        <v>200</v>
      </c>
      <c r="H8" s="6">
        <v>251</v>
      </c>
      <c r="I8" s="6">
        <v>264</v>
      </c>
      <c r="J8" s="6">
        <v>274</v>
      </c>
      <c r="K8" s="6">
        <v>266</v>
      </c>
      <c r="L8" s="6">
        <v>270</v>
      </c>
    </row>
    <row r="9" spans="1:12" ht="15">
      <c r="A9" s="3">
        <v>261</v>
      </c>
      <c r="B9">
        <v>258</v>
      </c>
      <c r="C9" s="6">
        <v>251</v>
      </c>
      <c r="D9">
        <v>270</v>
      </c>
      <c r="E9" s="6">
        <v>262</v>
      </c>
      <c r="F9" s="6">
        <v>252</v>
      </c>
      <c r="G9" s="6">
        <v>249</v>
      </c>
      <c r="H9" s="6">
        <v>273</v>
      </c>
      <c r="I9" s="6">
        <v>273</v>
      </c>
      <c r="J9" s="6">
        <v>313</v>
      </c>
      <c r="K9" s="6">
        <v>290</v>
      </c>
      <c r="L9" s="6">
        <v>262</v>
      </c>
    </row>
    <row r="10" spans="1:12" ht="15">
      <c r="A10" s="6">
        <v>252</v>
      </c>
      <c r="B10" s="6">
        <v>274</v>
      </c>
      <c r="C10" s="6">
        <v>258</v>
      </c>
      <c r="D10" s="6">
        <v>246</v>
      </c>
      <c r="E10" s="6">
        <v>240</v>
      </c>
      <c r="F10" s="6">
        <v>246</v>
      </c>
      <c r="G10" s="6">
        <v>238</v>
      </c>
      <c r="H10" s="6">
        <v>254</v>
      </c>
      <c r="I10" s="6">
        <v>268</v>
      </c>
      <c r="J10" s="6">
        <v>270</v>
      </c>
      <c r="K10" s="6">
        <v>266</v>
      </c>
      <c r="L10" s="6">
        <v>262</v>
      </c>
    </row>
    <row r="11" spans="1:12" ht="15">
      <c r="A11" s="6">
        <v>251</v>
      </c>
      <c r="B11" s="6">
        <v>258</v>
      </c>
      <c r="C11" s="6">
        <v>257</v>
      </c>
      <c r="D11" s="6">
        <v>239</v>
      </c>
      <c r="E11" s="6">
        <v>252</v>
      </c>
      <c r="F11" s="6">
        <v>222</v>
      </c>
      <c r="G11" s="6">
        <v>229</v>
      </c>
      <c r="H11" s="6">
        <v>209</v>
      </c>
      <c r="I11" s="6">
        <v>262</v>
      </c>
      <c r="J11" s="6">
        <v>266</v>
      </c>
      <c r="K11" s="6">
        <v>293</v>
      </c>
      <c r="L11" s="6">
        <v>276</v>
      </c>
    </row>
    <row r="12" spans="1:10" ht="15">
      <c r="A12" s="3">
        <v>264</v>
      </c>
      <c r="B12">
        <v>298</v>
      </c>
      <c r="C12" s="6">
        <v>284</v>
      </c>
      <c r="D12">
        <v>248</v>
      </c>
      <c r="E12" s="6">
        <v>258</v>
      </c>
      <c r="F12" s="6">
        <v>270</v>
      </c>
      <c r="G12" s="6">
        <v>275</v>
      </c>
      <c r="H12" s="6">
        <v>263</v>
      </c>
      <c r="I12" s="6">
        <v>261</v>
      </c>
      <c r="J12" s="6">
        <v>295</v>
      </c>
    </row>
    <row r="15" spans="1:3" ht="15">
      <c r="A15" t="s">
        <v>311</v>
      </c>
      <c r="B15" t="s">
        <v>312</v>
      </c>
      <c r="C15">
        <f>AVERAGE(A1:L12)</f>
        <v>256.5</v>
      </c>
    </row>
    <row r="16" spans="2:3" ht="15">
      <c r="B16" t="s">
        <v>313</v>
      </c>
      <c r="C16">
        <f>MEDIAN(A1:L12)</f>
        <v>258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10"/>
  <sheetViews>
    <sheetView showGridLines="0" tabSelected="1" view="pageLayout" workbookViewId="0" topLeftCell="A838">
      <selection activeCell="F851" sqref="F851"/>
    </sheetView>
  </sheetViews>
  <sheetFormatPr defaultColWidth="9.6640625" defaultRowHeight="15.75"/>
  <cols>
    <col min="1" max="1" width="26.6640625" style="29" customWidth="1"/>
    <col min="2" max="2" width="9.6640625" style="3" customWidth="1"/>
    <col min="3" max="10" width="7.6640625" style="3" customWidth="1"/>
    <col min="11" max="11" width="8.4453125" style="3" customWidth="1"/>
    <col min="12" max="12" width="8.3359375" style="3" customWidth="1"/>
    <col min="13" max="13" width="7.6640625" style="3" customWidth="1"/>
    <col min="14" max="14" width="8.4453125" style="3" customWidth="1"/>
  </cols>
  <sheetData>
    <row r="1" ht="15">
      <c r="G1" s="2" t="s">
        <v>0</v>
      </c>
    </row>
    <row r="3" spans="1:7" ht="15">
      <c r="A3" s="28" t="s">
        <v>1</v>
      </c>
      <c r="B3" s="1">
        <v>1808</v>
      </c>
      <c r="C3" s="8"/>
      <c r="D3" s="8"/>
      <c r="E3" s="8"/>
      <c r="F3" s="8"/>
      <c r="G3" s="8"/>
    </row>
    <row r="4" spans="1:7" ht="15">
      <c r="A4" s="28" t="s">
        <v>2</v>
      </c>
      <c r="B4" s="30">
        <v>12626</v>
      </c>
      <c r="C4" s="8"/>
      <c r="D4" s="8"/>
      <c r="E4" s="8"/>
      <c r="F4" s="8"/>
      <c r="G4" s="8"/>
    </row>
    <row r="5" spans="1:7" ht="15">
      <c r="A5" s="28" t="s">
        <v>3</v>
      </c>
      <c r="B5" s="46" t="s">
        <v>4</v>
      </c>
      <c r="C5" s="47"/>
      <c r="D5" s="47"/>
      <c r="E5" s="47"/>
      <c r="F5" s="47"/>
      <c r="G5" s="47"/>
    </row>
    <row r="6" spans="1:7" ht="15">
      <c r="A6" s="28" t="s">
        <v>5</v>
      </c>
      <c r="B6" s="46" t="s">
        <v>6</v>
      </c>
      <c r="C6" s="47"/>
      <c r="D6" s="47"/>
      <c r="E6" s="8"/>
      <c r="F6" s="8"/>
      <c r="G6" s="8"/>
    </row>
    <row r="7" spans="1:14" ht="15">
      <c r="A7" s="3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2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15">
      <c r="C9" s="3" t="s">
        <v>7</v>
      </c>
    </row>
    <row r="10" spans="1:14" ht="15">
      <c r="A10" s="28" t="s">
        <v>8</v>
      </c>
      <c r="B10" s="2" t="s">
        <v>9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15</v>
      </c>
      <c r="I10" s="4" t="s">
        <v>16</v>
      </c>
      <c r="J10" s="4" t="s">
        <v>17</v>
      </c>
      <c r="K10" s="4" t="s">
        <v>18</v>
      </c>
      <c r="L10" s="4" t="s">
        <v>19</v>
      </c>
      <c r="M10" s="4" t="s">
        <v>20</v>
      </c>
      <c r="N10" s="4" t="s">
        <v>21</v>
      </c>
    </row>
    <row r="11" spans="1:14" ht="15">
      <c r="A11" s="28" t="s">
        <v>9</v>
      </c>
      <c r="B11" s="2" t="s">
        <v>22</v>
      </c>
      <c r="C11" s="2">
        <v>1530</v>
      </c>
      <c r="D11" s="2">
        <v>1430</v>
      </c>
      <c r="E11" s="2">
        <v>1430</v>
      </c>
      <c r="F11" s="2">
        <v>1318</v>
      </c>
      <c r="G11" s="2">
        <v>1340</v>
      </c>
      <c r="H11" s="2">
        <v>1440</v>
      </c>
      <c r="I11" s="2">
        <v>1230</v>
      </c>
      <c r="J11" s="2">
        <v>1433</v>
      </c>
      <c r="K11" s="2">
        <v>1100</v>
      </c>
      <c r="L11" s="2">
        <v>1400</v>
      </c>
      <c r="M11" s="2">
        <v>1134</v>
      </c>
      <c r="N11" s="2">
        <v>1300</v>
      </c>
    </row>
    <row r="12" spans="1:14" ht="15">
      <c r="A12" s="28" t="s">
        <v>23</v>
      </c>
      <c r="B12" s="2" t="s">
        <v>24</v>
      </c>
      <c r="C12" s="2" t="s">
        <v>24</v>
      </c>
      <c r="D12" s="4" t="s">
        <v>25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</row>
    <row r="13" spans="1:14" ht="15">
      <c r="A13" s="28" t="s">
        <v>26</v>
      </c>
      <c r="B13" s="2"/>
      <c r="C13" s="2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8"/>
      <c r="B14" s="2"/>
      <c r="C14" s="2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28" t="s">
        <v>27</v>
      </c>
      <c r="B15" s="2">
        <v>31616</v>
      </c>
      <c r="C15" s="2">
        <v>50</v>
      </c>
      <c r="D15" s="2">
        <v>1430</v>
      </c>
      <c r="E15" s="2">
        <v>104</v>
      </c>
      <c r="F15" s="2">
        <v>78</v>
      </c>
      <c r="G15" s="2">
        <v>770</v>
      </c>
      <c r="H15" s="2">
        <v>50</v>
      </c>
      <c r="I15" s="2">
        <v>54</v>
      </c>
      <c r="J15" s="2">
        <v>13</v>
      </c>
      <c r="K15" s="2">
        <v>30</v>
      </c>
      <c r="L15" s="2">
        <v>45</v>
      </c>
      <c r="M15" s="2">
        <v>10</v>
      </c>
      <c r="N15" s="2">
        <v>12</v>
      </c>
    </row>
    <row r="16" spans="1:14" ht="15">
      <c r="A16" s="28" t="s">
        <v>28</v>
      </c>
      <c r="B16" s="2">
        <v>530</v>
      </c>
      <c r="C16" s="2">
        <v>10.8</v>
      </c>
      <c r="D16" s="2">
        <v>14.7</v>
      </c>
      <c r="E16" s="2">
        <v>24.3</v>
      </c>
      <c r="F16" s="2">
        <v>15.3</v>
      </c>
      <c r="G16" s="2">
        <v>131</v>
      </c>
      <c r="H16" s="2">
        <v>17.1</v>
      </c>
      <c r="I16" s="2">
        <v>32.5</v>
      </c>
      <c r="J16" s="2">
        <v>13.1</v>
      </c>
      <c r="K16" s="2">
        <v>3.2</v>
      </c>
      <c r="L16" s="2">
        <v>8.4</v>
      </c>
      <c r="M16" s="2">
        <v>8.4</v>
      </c>
      <c r="N16" s="2">
        <v>3.8</v>
      </c>
    </row>
    <row r="17" spans="1:14" ht="15">
      <c r="A17" s="28" t="s">
        <v>29</v>
      </c>
      <c r="B17" s="2">
        <v>82079</v>
      </c>
      <c r="C17" s="2">
        <v>10.6</v>
      </c>
      <c r="D17" s="2">
        <v>10.6</v>
      </c>
      <c r="E17" s="2">
        <v>25.5</v>
      </c>
      <c r="F17" s="2">
        <v>65.7</v>
      </c>
      <c r="G17" s="2">
        <v>123</v>
      </c>
      <c r="H17" s="2">
        <v>14</v>
      </c>
      <c r="I17" s="2">
        <v>23.8</v>
      </c>
      <c r="J17" s="2">
        <v>13.4</v>
      </c>
      <c r="K17" s="2">
        <v>11.5</v>
      </c>
      <c r="L17" s="2">
        <v>10.8</v>
      </c>
      <c r="M17" s="2">
        <v>9.1</v>
      </c>
      <c r="N17" s="2">
        <v>8.5</v>
      </c>
    </row>
    <row r="18" spans="1:14" ht="15">
      <c r="A18" s="28" t="s">
        <v>30</v>
      </c>
      <c r="B18" s="2">
        <v>400</v>
      </c>
      <c r="C18" s="2">
        <v>7.89</v>
      </c>
      <c r="D18" s="2">
        <v>7.92</v>
      </c>
      <c r="E18" s="2">
        <v>8.11</v>
      </c>
      <c r="F18" s="2">
        <v>7.93</v>
      </c>
      <c r="G18" s="2">
        <v>7.98</v>
      </c>
      <c r="H18" s="2">
        <v>7.56</v>
      </c>
      <c r="I18" s="2">
        <v>7.42</v>
      </c>
      <c r="J18" s="2">
        <v>7.56</v>
      </c>
      <c r="K18" s="2">
        <v>7.7</v>
      </c>
      <c r="L18" s="2">
        <v>7.89</v>
      </c>
      <c r="M18" s="2">
        <v>8.01</v>
      </c>
      <c r="N18" s="2">
        <v>7.75</v>
      </c>
    </row>
    <row r="19" spans="1:14" ht="15">
      <c r="A19" s="28" t="s">
        <v>31</v>
      </c>
      <c r="B19" s="2">
        <v>10</v>
      </c>
      <c r="C19" s="2">
        <v>20.82</v>
      </c>
      <c r="D19" s="2">
        <v>22.93</v>
      </c>
      <c r="E19" s="2">
        <v>29.5</v>
      </c>
      <c r="F19" s="2">
        <v>26.5</v>
      </c>
      <c r="G19" s="2">
        <v>25.74</v>
      </c>
      <c r="H19" s="2">
        <v>28.31</v>
      </c>
      <c r="I19" s="2">
        <v>26.29</v>
      </c>
      <c r="J19" s="2">
        <v>22.83</v>
      </c>
      <c r="K19" s="2">
        <v>19.62</v>
      </c>
      <c r="L19" s="2">
        <v>13.21</v>
      </c>
      <c r="M19" s="2">
        <v>14.56</v>
      </c>
      <c r="N19" s="2">
        <v>12.44</v>
      </c>
    </row>
    <row r="20" spans="1:14" ht="15">
      <c r="A20" s="28" t="s">
        <v>32</v>
      </c>
      <c r="B20" s="2">
        <v>300</v>
      </c>
      <c r="C20" s="2">
        <v>7.86</v>
      </c>
      <c r="D20" s="2">
        <v>7.2</v>
      </c>
      <c r="E20" s="2">
        <v>5.3</v>
      </c>
      <c r="F20" s="2">
        <v>6.75</v>
      </c>
      <c r="G20" s="2">
        <v>7.05</v>
      </c>
      <c r="H20" s="2">
        <v>6.73</v>
      </c>
      <c r="I20" s="2">
        <v>7.18</v>
      </c>
      <c r="J20" s="2">
        <v>7.5</v>
      </c>
      <c r="K20" s="2">
        <v>7.96</v>
      </c>
      <c r="L20" s="2">
        <v>10.9</v>
      </c>
      <c r="M20" s="2">
        <v>9.89</v>
      </c>
      <c r="N20" s="2">
        <v>9.91</v>
      </c>
    </row>
    <row r="21" spans="1:14" ht="15">
      <c r="A21" s="28" t="s">
        <v>33</v>
      </c>
      <c r="B21" s="2">
        <v>94</v>
      </c>
      <c r="C21" s="2">
        <v>562</v>
      </c>
      <c r="D21" s="2">
        <v>566</v>
      </c>
      <c r="E21" s="2">
        <v>593</v>
      </c>
      <c r="F21" s="2">
        <v>475</v>
      </c>
      <c r="G21" s="2">
        <v>538</v>
      </c>
      <c r="H21" s="2">
        <v>588</v>
      </c>
      <c r="I21" s="2">
        <v>601</v>
      </c>
      <c r="J21" s="2">
        <v>611</v>
      </c>
      <c r="K21" s="2">
        <v>6.28</v>
      </c>
      <c r="L21" s="2">
        <v>640</v>
      </c>
      <c r="M21" s="2">
        <v>572</v>
      </c>
      <c r="N21" s="2">
        <v>570</v>
      </c>
    </row>
    <row r="22" spans="1:14" ht="15">
      <c r="A22" s="28" t="s">
        <v>34</v>
      </c>
      <c r="B22" s="2">
        <v>665</v>
      </c>
      <c r="C22" s="2">
        <v>0.04</v>
      </c>
      <c r="D22" s="2">
        <v>0.03</v>
      </c>
      <c r="E22" s="2">
        <v>0.09</v>
      </c>
      <c r="F22" s="2">
        <v>0.27</v>
      </c>
      <c r="G22" s="2">
        <v>0.23</v>
      </c>
      <c r="H22" s="2">
        <v>0.09</v>
      </c>
      <c r="I22" s="2">
        <v>0.07</v>
      </c>
      <c r="J22" s="2">
        <v>0.05</v>
      </c>
      <c r="K22" s="2">
        <v>0.13</v>
      </c>
      <c r="L22" s="2">
        <v>0.09</v>
      </c>
      <c r="M22" s="2">
        <v>0.06</v>
      </c>
      <c r="N22" s="2">
        <v>0.13</v>
      </c>
    </row>
    <row r="23" spans="1:14" ht="15">
      <c r="A23" s="28" t="s">
        <v>35</v>
      </c>
      <c r="B23" s="2">
        <v>620</v>
      </c>
      <c r="C23" s="2">
        <v>2.6</v>
      </c>
      <c r="D23" s="2">
        <v>1.5</v>
      </c>
      <c r="E23" s="2">
        <v>2.2</v>
      </c>
      <c r="F23" s="2">
        <v>6.4</v>
      </c>
      <c r="G23" s="2">
        <v>1.76</v>
      </c>
      <c r="H23" s="2">
        <v>1.8</v>
      </c>
      <c r="I23" s="2">
        <v>1.4</v>
      </c>
      <c r="J23" s="2">
        <v>1.2</v>
      </c>
      <c r="K23" s="2">
        <v>1.48</v>
      </c>
      <c r="L23" s="2">
        <v>2</v>
      </c>
      <c r="M23" s="2">
        <v>1.3</v>
      </c>
      <c r="N23" s="2">
        <v>1.44</v>
      </c>
    </row>
    <row r="25" spans="1:14" ht="15">
      <c r="A25" s="28" t="s">
        <v>36</v>
      </c>
      <c r="C25" s="2">
        <v>89.32</v>
      </c>
      <c r="D25" s="2">
        <v>87.47</v>
      </c>
      <c r="E25" s="2">
        <v>77.11</v>
      </c>
      <c r="F25" s="2">
        <v>80.17</v>
      </c>
      <c r="G25" s="2">
        <v>0</v>
      </c>
      <c r="H25" s="2">
        <v>86.61</v>
      </c>
      <c r="I25" s="2">
        <v>87.64</v>
      </c>
      <c r="J25" s="2">
        <v>91.18</v>
      </c>
      <c r="K25" s="2">
        <v>91.01</v>
      </c>
      <c r="L25" s="2">
        <v>89.09</v>
      </c>
      <c r="M25" s="2">
        <v>89.91</v>
      </c>
      <c r="N25" s="2">
        <v>89.31</v>
      </c>
    </row>
    <row r="26" spans="1:14" ht="15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">
      <c r="A27" s="2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ht="15">
      <c r="C28" s="3" t="s">
        <v>7</v>
      </c>
    </row>
    <row r="29" spans="1:14" ht="15">
      <c r="A29" s="28" t="s">
        <v>8</v>
      </c>
      <c r="B29" s="2" t="s">
        <v>9</v>
      </c>
      <c r="C29" s="4" t="s">
        <v>37</v>
      </c>
      <c r="D29" s="4" t="s">
        <v>38</v>
      </c>
      <c r="E29" s="4" t="s">
        <v>39</v>
      </c>
      <c r="F29" s="4" t="s">
        <v>40</v>
      </c>
      <c r="G29" s="4" t="s">
        <v>41</v>
      </c>
      <c r="H29" s="4" t="s">
        <v>42</v>
      </c>
      <c r="I29" s="4" t="s">
        <v>43</v>
      </c>
      <c r="J29" s="4" t="s">
        <v>44</v>
      </c>
      <c r="K29" s="4" t="s">
        <v>45</v>
      </c>
      <c r="L29" s="4" t="s">
        <v>46</v>
      </c>
      <c r="M29" s="4" t="s">
        <v>47</v>
      </c>
      <c r="N29" s="4" t="s">
        <v>48</v>
      </c>
    </row>
    <row r="30" spans="1:14" ht="15">
      <c r="A30" s="28" t="s">
        <v>9</v>
      </c>
      <c r="B30" s="2" t="s">
        <v>22</v>
      </c>
      <c r="C30" s="2">
        <v>1130</v>
      </c>
      <c r="D30" s="2">
        <v>922</v>
      </c>
      <c r="E30" s="2">
        <v>1000</v>
      </c>
      <c r="F30" s="2">
        <v>1047</v>
      </c>
      <c r="G30" s="2">
        <v>1005</v>
      </c>
      <c r="H30" s="2">
        <v>1040</v>
      </c>
      <c r="I30" s="2">
        <v>1520</v>
      </c>
      <c r="J30" s="2">
        <v>1500</v>
      </c>
      <c r="K30" s="2">
        <v>1310</v>
      </c>
      <c r="L30" s="2">
        <v>1120</v>
      </c>
      <c r="M30" s="2">
        <v>1315</v>
      </c>
      <c r="N30" s="2">
        <v>1000</v>
      </c>
    </row>
    <row r="31" spans="1:14" ht="15">
      <c r="A31" s="28" t="s">
        <v>49</v>
      </c>
      <c r="B31" s="2" t="s">
        <v>24</v>
      </c>
      <c r="C31" s="2" t="s">
        <v>24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  <c r="J31" s="2" t="s">
        <v>24</v>
      </c>
      <c r="K31" s="2" t="s">
        <v>24</v>
      </c>
      <c r="L31" s="2" t="s">
        <v>24</v>
      </c>
      <c r="M31" s="2" t="s">
        <v>24</v>
      </c>
      <c r="N31" s="2" t="s">
        <v>24</v>
      </c>
    </row>
    <row r="32" spans="1:14" ht="15">
      <c r="A32" s="28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2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8" t="s">
        <v>27</v>
      </c>
      <c r="B34" s="2">
        <v>31616</v>
      </c>
      <c r="C34" s="2">
        <v>75</v>
      </c>
      <c r="D34" s="2">
        <v>20</v>
      </c>
      <c r="E34" s="2">
        <v>38</v>
      </c>
      <c r="F34" s="2">
        <v>68</v>
      </c>
      <c r="G34" s="2">
        <v>25</v>
      </c>
      <c r="H34" s="2">
        <v>50</v>
      </c>
      <c r="I34" s="2">
        <v>95</v>
      </c>
      <c r="J34" s="2">
        <v>36</v>
      </c>
      <c r="K34" s="2">
        <v>74</v>
      </c>
      <c r="L34" s="2">
        <v>42</v>
      </c>
      <c r="M34" s="2">
        <v>26</v>
      </c>
      <c r="N34" s="2">
        <v>48</v>
      </c>
    </row>
    <row r="35" spans="1:14" ht="15">
      <c r="A35" s="28" t="s">
        <v>28</v>
      </c>
      <c r="B35" s="2">
        <v>530</v>
      </c>
      <c r="C35" s="2">
        <v>17.2</v>
      </c>
      <c r="D35" s="2">
        <v>13.6</v>
      </c>
      <c r="E35" s="2">
        <v>16.8</v>
      </c>
      <c r="F35" s="2">
        <v>18.4</v>
      </c>
      <c r="G35" s="2">
        <v>11.5</v>
      </c>
      <c r="H35" s="2">
        <v>13.9</v>
      </c>
      <c r="I35" s="2">
        <v>10.1</v>
      </c>
      <c r="J35" s="2">
        <v>8.7</v>
      </c>
      <c r="K35" s="2">
        <v>12.6</v>
      </c>
      <c r="L35" s="2">
        <v>13.4</v>
      </c>
      <c r="M35" s="2">
        <v>13.5</v>
      </c>
      <c r="N35" s="2">
        <v>11</v>
      </c>
    </row>
    <row r="36" spans="1:14" ht="15">
      <c r="A36" s="28" t="s">
        <v>29</v>
      </c>
      <c r="B36" s="2">
        <v>82079</v>
      </c>
      <c r="C36" s="2">
        <v>9.9</v>
      </c>
      <c r="D36" s="2">
        <v>10</v>
      </c>
      <c r="E36" s="2">
        <v>16.1</v>
      </c>
      <c r="F36" s="2">
        <v>19.3</v>
      </c>
      <c r="G36" s="2">
        <v>8.7</v>
      </c>
      <c r="H36" s="2">
        <v>16</v>
      </c>
      <c r="I36" s="2">
        <v>13</v>
      </c>
      <c r="J36" s="2">
        <v>9.2</v>
      </c>
      <c r="K36" s="2">
        <v>16</v>
      </c>
      <c r="L36" s="2">
        <v>13.4</v>
      </c>
      <c r="M36" s="2">
        <v>11.5</v>
      </c>
      <c r="N36" s="2">
        <v>18.4</v>
      </c>
    </row>
    <row r="37" spans="1:14" ht="15">
      <c r="A37" s="28" t="s">
        <v>30</v>
      </c>
      <c r="B37" s="2">
        <v>400</v>
      </c>
      <c r="C37" s="2">
        <v>7.95</v>
      </c>
      <c r="D37" s="2">
        <v>8.01</v>
      </c>
      <c r="E37" s="2">
        <v>7.93</v>
      </c>
      <c r="F37" s="2">
        <v>7.93</v>
      </c>
      <c r="G37" s="2">
        <v>7.06</v>
      </c>
      <c r="H37" s="2">
        <v>7.69</v>
      </c>
      <c r="I37" s="2">
        <v>7.81</v>
      </c>
      <c r="J37" s="2">
        <v>8.21</v>
      </c>
      <c r="K37" s="2">
        <v>8.46</v>
      </c>
      <c r="L37" s="2">
        <v>8.43</v>
      </c>
      <c r="M37" s="2">
        <v>8.38</v>
      </c>
      <c r="N37" s="2">
        <v>8.51</v>
      </c>
    </row>
    <row r="38" spans="1:14" ht="15">
      <c r="A38" s="28" t="s">
        <v>31</v>
      </c>
      <c r="B38" s="2">
        <v>10</v>
      </c>
      <c r="C38" s="2">
        <v>22.07</v>
      </c>
      <c r="D38" s="2">
        <v>24.63</v>
      </c>
      <c r="E38" s="2">
        <v>25.02</v>
      </c>
      <c r="F38" s="2">
        <v>28</v>
      </c>
      <c r="G38" s="2">
        <v>28.95</v>
      </c>
      <c r="H38" s="2">
        <v>27.89</v>
      </c>
      <c r="I38" s="2">
        <v>26.77</v>
      </c>
      <c r="K38" s="2">
        <v>15.31</v>
      </c>
      <c r="L38" s="2">
        <v>13.89</v>
      </c>
      <c r="M38" s="2">
        <v>14.02</v>
      </c>
      <c r="N38" s="2">
        <v>16.75</v>
      </c>
    </row>
    <row r="39" spans="1:14" ht="15">
      <c r="A39" s="28" t="s">
        <v>32</v>
      </c>
      <c r="B39" s="2">
        <v>300</v>
      </c>
      <c r="C39" s="2">
        <v>7.21</v>
      </c>
      <c r="D39" s="2">
        <v>7.97</v>
      </c>
      <c r="E39" s="2">
        <v>7.06</v>
      </c>
      <c r="F39" s="2">
        <v>6.59</v>
      </c>
      <c r="G39" s="2">
        <v>7.95</v>
      </c>
      <c r="H39" s="2">
        <v>6.98</v>
      </c>
      <c r="I39" s="2">
        <v>7.51</v>
      </c>
      <c r="K39" s="2">
        <v>8.44</v>
      </c>
      <c r="L39" s="2">
        <v>9.14</v>
      </c>
      <c r="M39" s="2">
        <v>8.87</v>
      </c>
      <c r="N39" s="2">
        <v>9.39</v>
      </c>
    </row>
    <row r="40" spans="1:14" ht="15">
      <c r="A40" s="28" t="s">
        <v>33</v>
      </c>
      <c r="B40" s="2">
        <v>94</v>
      </c>
      <c r="C40" s="2">
        <v>597</v>
      </c>
      <c r="D40" s="2">
        <v>590</v>
      </c>
      <c r="E40" s="2">
        <v>564</v>
      </c>
      <c r="F40" s="2">
        <v>551</v>
      </c>
      <c r="G40" s="2">
        <v>544</v>
      </c>
      <c r="H40" s="2">
        <v>559</v>
      </c>
      <c r="I40" s="2">
        <v>587</v>
      </c>
      <c r="J40" s="2">
        <v>575</v>
      </c>
      <c r="K40" s="2">
        <v>591</v>
      </c>
      <c r="L40" s="2">
        <v>592</v>
      </c>
      <c r="M40" s="2">
        <v>594</v>
      </c>
      <c r="N40" s="2">
        <v>504</v>
      </c>
    </row>
    <row r="41" spans="1:14" ht="15">
      <c r="A41" s="28" t="s">
        <v>34</v>
      </c>
      <c r="B41" s="2">
        <v>665</v>
      </c>
      <c r="C41" s="2">
        <v>0.08</v>
      </c>
      <c r="D41" s="2">
        <v>0.01</v>
      </c>
      <c r="E41" s="2">
        <v>0.11</v>
      </c>
      <c r="F41" s="2">
        <v>0.1</v>
      </c>
      <c r="G41" s="2">
        <v>0.07</v>
      </c>
      <c r="H41" s="2">
        <v>0.06</v>
      </c>
      <c r="I41" s="2">
        <v>0.07</v>
      </c>
      <c r="J41" s="2">
        <v>0.11</v>
      </c>
      <c r="K41" s="2">
        <v>0.191</v>
      </c>
      <c r="L41" s="2">
        <v>0.16</v>
      </c>
      <c r="M41" s="2">
        <v>0.15</v>
      </c>
      <c r="N41" s="2">
        <v>0.15</v>
      </c>
    </row>
    <row r="42" spans="1:14" ht="15">
      <c r="A42" s="28" t="s">
        <v>35</v>
      </c>
      <c r="B42" s="2">
        <v>620</v>
      </c>
      <c r="C42" s="2">
        <v>1</v>
      </c>
      <c r="D42" s="2">
        <v>1.7</v>
      </c>
      <c r="E42" s="2">
        <v>0.6</v>
      </c>
      <c r="F42" s="2">
        <v>1.2</v>
      </c>
      <c r="G42" s="2">
        <v>0.96</v>
      </c>
      <c r="H42" s="2">
        <v>1.6</v>
      </c>
      <c r="I42" s="2">
        <v>1.3</v>
      </c>
      <c r="J42" s="2">
        <v>0.68</v>
      </c>
      <c r="K42" s="2">
        <v>1.56</v>
      </c>
      <c r="L42" s="2">
        <v>1.98</v>
      </c>
      <c r="M42" s="2">
        <v>1.88</v>
      </c>
      <c r="N42" s="2">
        <v>0.7</v>
      </c>
    </row>
    <row r="44" spans="1:14" ht="15">
      <c r="A44" s="28" t="s">
        <v>36</v>
      </c>
      <c r="C44" s="2">
        <v>86.64</v>
      </c>
      <c r="D44" s="2">
        <v>89.49</v>
      </c>
      <c r="E44" s="2">
        <v>88.08</v>
      </c>
      <c r="F44" s="2">
        <v>84.34</v>
      </c>
      <c r="G44" s="2">
        <v>88.01</v>
      </c>
      <c r="H44" s="2">
        <v>87.1</v>
      </c>
      <c r="I44" s="2">
        <v>84.81</v>
      </c>
      <c r="J44" s="2">
        <v>86.79</v>
      </c>
      <c r="K44" s="2">
        <v>82.72</v>
      </c>
      <c r="L44" s="2">
        <v>84.81</v>
      </c>
      <c r="M44" s="2">
        <v>87.9</v>
      </c>
      <c r="N44" s="2">
        <v>86.38</v>
      </c>
    </row>
    <row r="45" spans="1:14" ht="15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>
      <c r="A46" s="2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15">
      <c r="C47" s="3" t="s">
        <v>7</v>
      </c>
    </row>
    <row r="48" spans="1:14" ht="15">
      <c r="A48" s="28" t="s">
        <v>8</v>
      </c>
      <c r="B48" s="2" t="s">
        <v>9</v>
      </c>
      <c r="C48" s="4" t="s">
        <v>50</v>
      </c>
      <c r="D48" s="4" t="s">
        <v>51</v>
      </c>
      <c r="E48" s="4" t="s">
        <v>52</v>
      </c>
      <c r="F48" s="4" t="s">
        <v>53</v>
      </c>
      <c r="G48" s="4" t="s">
        <v>54</v>
      </c>
      <c r="H48" s="4" t="s">
        <v>55</v>
      </c>
      <c r="I48" s="4" t="s">
        <v>56</v>
      </c>
      <c r="J48" s="4" t="s">
        <v>57</v>
      </c>
      <c r="K48" s="4" t="s">
        <v>58</v>
      </c>
      <c r="L48" s="4" t="s">
        <v>59</v>
      </c>
      <c r="M48" s="4" t="s">
        <v>60</v>
      </c>
      <c r="N48" s="4" t="s">
        <v>61</v>
      </c>
    </row>
    <row r="49" spans="1:14" ht="15">
      <c r="A49" s="28" t="s">
        <v>9</v>
      </c>
      <c r="B49" s="2" t="s">
        <v>22</v>
      </c>
      <c r="C49" s="2">
        <v>1410</v>
      </c>
      <c r="D49" s="2">
        <v>1003</v>
      </c>
      <c r="E49" s="2">
        <v>1550</v>
      </c>
      <c r="F49" s="2">
        <v>1355</v>
      </c>
      <c r="G49" s="2">
        <v>1530</v>
      </c>
      <c r="H49" s="2">
        <v>1023</v>
      </c>
      <c r="I49" s="2">
        <v>930</v>
      </c>
      <c r="J49" s="2">
        <v>1425</v>
      </c>
      <c r="K49" s="2">
        <v>1652</v>
      </c>
      <c r="L49" s="2">
        <v>1409</v>
      </c>
      <c r="M49" s="2">
        <v>120</v>
      </c>
      <c r="N49" s="2">
        <v>1400</v>
      </c>
    </row>
    <row r="50" spans="1:14" ht="15">
      <c r="A50" s="28" t="s">
        <v>49</v>
      </c>
      <c r="B50" s="2" t="s">
        <v>24</v>
      </c>
      <c r="C50" s="2" t="s">
        <v>24</v>
      </c>
      <c r="D50" s="2" t="s">
        <v>24</v>
      </c>
      <c r="E50" s="2" t="s">
        <v>24</v>
      </c>
      <c r="F50" s="2" t="s">
        <v>24</v>
      </c>
      <c r="G50" s="2" t="s">
        <v>24</v>
      </c>
      <c r="H50" s="2" t="s">
        <v>24</v>
      </c>
      <c r="I50" s="2" t="s">
        <v>24</v>
      </c>
      <c r="J50" s="2" t="s">
        <v>24</v>
      </c>
      <c r="K50" s="2" t="s">
        <v>24</v>
      </c>
      <c r="L50" s="2" t="s">
        <v>24</v>
      </c>
      <c r="M50" s="2" t="s">
        <v>24</v>
      </c>
      <c r="N50" s="2" t="s">
        <v>24</v>
      </c>
    </row>
    <row r="51" spans="1:14" ht="15">
      <c r="A51" s="28" t="s">
        <v>26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91</v>
      </c>
      <c r="N51" s="2">
        <v>89</v>
      </c>
    </row>
    <row r="52" spans="1:14" ht="15">
      <c r="A52" s="2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8" t="s">
        <v>27</v>
      </c>
      <c r="B53" s="2">
        <v>31616</v>
      </c>
      <c r="C53" s="2">
        <v>25</v>
      </c>
      <c r="D53" s="2">
        <v>40</v>
      </c>
      <c r="E53" s="2">
        <v>410</v>
      </c>
      <c r="F53" s="2">
        <v>24</v>
      </c>
      <c r="G53" s="2">
        <v>22</v>
      </c>
      <c r="H53" s="2">
        <v>34</v>
      </c>
      <c r="I53" s="2">
        <v>34</v>
      </c>
      <c r="J53" s="2">
        <v>60</v>
      </c>
      <c r="K53" s="2">
        <v>39</v>
      </c>
      <c r="L53" s="2">
        <v>8</v>
      </c>
      <c r="M53" s="2">
        <v>20</v>
      </c>
      <c r="N53" s="2">
        <v>42</v>
      </c>
    </row>
    <row r="54" spans="1:14" ht="15">
      <c r="A54" s="28" t="s">
        <v>28</v>
      </c>
      <c r="B54" s="2">
        <v>530</v>
      </c>
      <c r="C54" s="2">
        <v>13.5</v>
      </c>
      <c r="D54" s="2">
        <v>30.2</v>
      </c>
      <c r="E54" s="2">
        <v>34.6</v>
      </c>
      <c r="F54" s="2">
        <v>18.3</v>
      </c>
      <c r="G54" s="2">
        <v>13.7</v>
      </c>
      <c r="H54" s="2">
        <v>23</v>
      </c>
      <c r="I54" s="2">
        <v>15.2</v>
      </c>
      <c r="J54" s="2">
        <v>16.7</v>
      </c>
      <c r="K54" s="2">
        <v>14.6</v>
      </c>
      <c r="L54" s="2">
        <v>6</v>
      </c>
      <c r="M54" s="2">
        <v>12.8</v>
      </c>
      <c r="N54" s="2">
        <v>11</v>
      </c>
    </row>
    <row r="55" spans="1:14" ht="15">
      <c r="A55" s="28" t="s">
        <v>29</v>
      </c>
      <c r="B55" s="2">
        <v>82079</v>
      </c>
      <c r="C55" s="2">
        <v>17.8</v>
      </c>
      <c r="D55" s="2">
        <v>31.8</v>
      </c>
      <c r="E55" s="2">
        <v>45</v>
      </c>
      <c r="F55" s="2">
        <v>18.1</v>
      </c>
      <c r="G55" s="2">
        <v>17.5</v>
      </c>
      <c r="H55" s="2">
        <v>24.5</v>
      </c>
      <c r="I55" s="2">
        <v>22</v>
      </c>
      <c r="J55" s="2">
        <v>18</v>
      </c>
      <c r="K55" s="2">
        <v>17</v>
      </c>
      <c r="L55" s="2">
        <v>16</v>
      </c>
      <c r="M55" s="2">
        <v>9.9</v>
      </c>
      <c r="N55" s="2">
        <v>14</v>
      </c>
    </row>
    <row r="56" spans="1:14" ht="15">
      <c r="A56" s="28" t="s">
        <v>30</v>
      </c>
      <c r="B56" s="2">
        <v>400</v>
      </c>
      <c r="C56" s="2">
        <v>8.11</v>
      </c>
      <c r="D56" s="2">
        <v>7.83</v>
      </c>
      <c r="E56" s="2">
        <v>7.43</v>
      </c>
      <c r="F56" s="2">
        <v>7.65</v>
      </c>
      <c r="G56" s="2">
        <v>7.97</v>
      </c>
      <c r="H56" s="2">
        <v>7.87</v>
      </c>
      <c r="I56" s="2">
        <v>8.1</v>
      </c>
      <c r="J56" s="2">
        <v>8.05</v>
      </c>
      <c r="K56" s="2">
        <v>8.38</v>
      </c>
      <c r="L56" s="2">
        <v>8.11</v>
      </c>
      <c r="M56" s="2">
        <v>8.27</v>
      </c>
      <c r="N56" s="2">
        <v>8.22</v>
      </c>
    </row>
    <row r="57" spans="1:14" ht="15">
      <c r="A57" s="28" t="s">
        <v>31</v>
      </c>
      <c r="B57" s="2">
        <v>10</v>
      </c>
      <c r="C57" s="2">
        <v>21</v>
      </c>
      <c r="D57" s="2">
        <v>20.22</v>
      </c>
      <c r="E57" s="2">
        <v>26.94</v>
      </c>
      <c r="F57" s="2">
        <v>29.83</v>
      </c>
      <c r="G57" s="2">
        <v>30.51</v>
      </c>
      <c r="H57" s="2">
        <v>26.46</v>
      </c>
      <c r="I57" s="2">
        <v>28.35</v>
      </c>
      <c r="J57" s="2">
        <v>20.69</v>
      </c>
      <c r="K57" s="2">
        <v>18.04</v>
      </c>
      <c r="L57" s="2">
        <v>10.23</v>
      </c>
      <c r="M57" s="2">
        <v>16.55</v>
      </c>
      <c r="N57" s="2">
        <v>17.3</v>
      </c>
    </row>
    <row r="58" spans="1:14" ht="15">
      <c r="A58" s="28" t="s">
        <v>32</v>
      </c>
      <c r="B58" s="2">
        <v>300</v>
      </c>
      <c r="C58" s="2">
        <v>12.43</v>
      </c>
      <c r="D58" s="2">
        <v>6.99</v>
      </c>
      <c r="E58" s="2">
        <v>6.42</v>
      </c>
      <c r="F58" s="2">
        <v>6.84</v>
      </c>
      <c r="G58" s="2">
        <v>6.82</v>
      </c>
      <c r="H58" s="2">
        <v>6.09</v>
      </c>
      <c r="I58" s="2">
        <v>5.62</v>
      </c>
      <c r="J58" s="2">
        <v>7.14</v>
      </c>
      <c r="K58" s="2">
        <v>7.38</v>
      </c>
      <c r="L58" s="2">
        <v>11.2</v>
      </c>
      <c r="M58" s="2">
        <v>7.6</v>
      </c>
      <c r="N58" s="2">
        <v>9.16</v>
      </c>
    </row>
    <row r="59" spans="1:14" ht="15">
      <c r="A59" s="28" t="s">
        <v>33</v>
      </c>
      <c r="B59" s="2">
        <v>94</v>
      </c>
      <c r="C59" s="2">
        <v>530</v>
      </c>
      <c r="D59" s="2">
        <v>581</v>
      </c>
      <c r="E59" s="2">
        <v>507</v>
      </c>
      <c r="F59" s="2">
        <v>512</v>
      </c>
      <c r="G59" s="2">
        <v>510</v>
      </c>
      <c r="H59" s="2">
        <v>543</v>
      </c>
      <c r="I59" s="2">
        <v>542</v>
      </c>
      <c r="J59" s="2">
        <v>599</v>
      </c>
      <c r="K59" s="2">
        <v>584</v>
      </c>
      <c r="L59" s="2">
        <v>578</v>
      </c>
      <c r="M59" s="2">
        <v>601</v>
      </c>
      <c r="N59" s="2">
        <v>573</v>
      </c>
    </row>
    <row r="60" spans="1:14" ht="15">
      <c r="A60" s="28" t="s">
        <v>34</v>
      </c>
      <c r="B60" s="2">
        <v>665</v>
      </c>
      <c r="C60" s="2">
        <v>0.08</v>
      </c>
      <c r="D60" s="2">
        <v>0.12</v>
      </c>
      <c r="E60" s="2">
        <v>0.09</v>
      </c>
      <c r="F60" s="2">
        <v>0.09</v>
      </c>
      <c r="G60" s="2">
        <v>0.08</v>
      </c>
      <c r="H60" s="2">
        <v>0.08</v>
      </c>
      <c r="I60" s="2">
        <v>0.11</v>
      </c>
      <c r="J60" s="2">
        <v>0.16</v>
      </c>
      <c r="K60" s="2">
        <v>0.2</v>
      </c>
      <c r="L60" s="2">
        <v>0.12</v>
      </c>
      <c r="M60" s="2">
        <v>0.17</v>
      </c>
      <c r="N60" s="2">
        <v>0.17</v>
      </c>
    </row>
    <row r="61" spans="1:14" ht="15">
      <c r="A61" s="28" t="s">
        <v>35</v>
      </c>
      <c r="B61" s="2">
        <v>620</v>
      </c>
      <c r="C61" s="2">
        <v>0.71</v>
      </c>
      <c r="D61" s="2">
        <v>0.8</v>
      </c>
      <c r="E61" s="2">
        <v>0.99</v>
      </c>
      <c r="F61" s="2">
        <v>0.74</v>
      </c>
      <c r="G61" s="2">
        <v>0.64</v>
      </c>
      <c r="H61" s="2">
        <v>1.2</v>
      </c>
      <c r="I61" s="2">
        <v>1.2</v>
      </c>
      <c r="J61" s="2">
        <v>0.5</v>
      </c>
      <c r="K61" s="2">
        <v>1.9</v>
      </c>
      <c r="L61" s="2">
        <v>2</v>
      </c>
      <c r="M61" s="2">
        <v>2.5</v>
      </c>
      <c r="N61" s="2">
        <v>4.4</v>
      </c>
    </row>
    <row r="62" ht="15">
      <c r="M62" s="2" t="s">
        <v>62</v>
      </c>
    </row>
    <row r="63" spans="1:14" ht="15">
      <c r="A63" s="28" t="s">
        <v>36</v>
      </c>
      <c r="C63" s="2">
        <v>94.71</v>
      </c>
      <c r="D63" s="2">
        <v>87.87</v>
      </c>
      <c r="E63" s="2">
        <v>4</v>
      </c>
      <c r="F63" s="2">
        <v>86.2</v>
      </c>
      <c r="G63" s="2">
        <v>84.56</v>
      </c>
      <c r="H63" s="2">
        <v>86.25</v>
      </c>
      <c r="I63" s="2">
        <v>83.74</v>
      </c>
      <c r="J63" s="2">
        <v>86.73</v>
      </c>
      <c r="K63" s="2">
        <v>85.36</v>
      </c>
      <c r="L63" s="2">
        <v>86.53</v>
      </c>
      <c r="M63" s="2">
        <v>86.33</v>
      </c>
      <c r="N63" s="2">
        <v>87.63</v>
      </c>
    </row>
    <row r="64" spans="1:14" ht="15">
      <c r="A64" s="3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2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7:8" ht="15">
      <c r="G66" s="2" t="s">
        <v>0</v>
      </c>
      <c r="H66" s="2" t="s">
        <v>63</v>
      </c>
    </row>
    <row r="67" spans="1:7" ht="15">
      <c r="A67" s="28" t="s">
        <v>1</v>
      </c>
      <c r="B67" s="1">
        <v>1808</v>
      </c>
      <c r="C67" s="8"/>
      <c r="D67" s="8"/>
      <c r="E67" s="8"/>
      <c r="F67" s="8"/>
      <c r="G67" s="8"/>
    </row>
    <row r="68" spans="1:7" ht="15">
      <c r="A68" s="28" t="s">
        <v>2</v>
      </c>
      <c r="B68" s="30">
        <v>12626</v>
      </c>
      <c r="C68" s="8"/>
      <c r="D68" s="8"/>
      <c r="E68" s="8"/>
      <c r="F68" s="8"/>
      <c r="G68" s="8"/>
    </row>
    <row r="69" spans="1:7" ht="15">
      <c r="A69" s="28" t="s">
        <v>3</v>
      </c>
      <c r="B69" s="46" t="s">
        <v>4</v>
      </c>
      <c r="C69" s="47"/>
      <c r="D69" s="47"/>
      <c r="E69" s="47"/>
      <c r="F69" s="47"/>
      <c r="G69" s="47"/>
    </row>
    <row r="70" spans="1:7" ht="15">
      <c r="A70" s="28" t="s">
        <v>5</v>
      </c>
      <c r="B70" s="46" t="s">
        <v>6</v>
      </c>
      <c r="C70" s="47"/>
      <c r="D70" s="47"/>
      <c r="E70" s="8"/>
      <c r="F70" s="8"/>
      <c r="G70" s="8"/>
    </row>
    <row r="71" spans="1:14" ht="15">
      <c r="A71" s="3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15">
      <c r="C73" s="3" t="s">
        <v>7</v>
      </c>
    </row>
    <row r="74" spans="1:14" ht="15">
      <c r="A74" s="28" t="s">
        <v>8</v>
      </c>
      <c r="B74" s="2" t="s">
        <v>9</v>
      </c>
      <c r="C74" s="4" t="s">
        <v>64</v>
      </c>
      <c r="D74" s="4" t="s">
        <v>65</v>
      </c>
      <c r="E74" s="4" t="s">
        <v>66</v>
      </c>
      <c r="F74" s="4" t="s">
        <v>67</v>
      </c>
      <c r="G74" s="4" t="s">
        <v>68</v>
      </c>
      <c r="H74" s="4" t="s">
        <v>69</v>
      </c>
      <c r="I74" s="4" t="s">
        <v>70</v>
      </c>
      <c r="J74" s="4" t="s">
        <v>71</v>
      </c>
      <c r="K74" s="4" t="s">
        <v>72</v>
      </c>
      <c r="L74" s="4" t="s">
        <v>73</v>
      </c>
      <c r="M74" s="4" t="s">
        <v>74</v>
      </c>
      <c r="N74" s="4" t="s">
        <v>75</v>
      </c>
    </row>
    <row r="75" spans="1:14" ht="15">
      <c r="A75" s="28" t="s">
        <v>9</v>
      </c>
      <c r="B75" s="2" t="s">
        <v>22</v>
      </c>
      <c r="C75" s="2">
        <v>1322</v>
      </c>
      <c r="D75" s="2">
        <v>918</v>
      </c>
      <c r="E75" s="2">
        <v>1219</v>
      </c>
      <c r="F75" s="2">
        <v>950</v>
      </c>
      <c r="G75" s="2">
        <v>945</v>
      </c>
      <c r="H75" s="2">
        <v>1140</v>
      </c>
      <c r="I75" s="2">
        <v>1110</v>
      </c>
      <c r="J75" s="2">
        <v>1110</v>
      </c>
      <c r="K75" s="2">
        <v>1135</v>
      </c>
      <c r="L75" s="2">
        <v>1130</v>
      </c>
      <c r="M75" s="2">
        <v>1256</v>
      </c>
      <c r="N75" s="2">
        <v>1305</v>
      </c>
    </row>
    <row r="76" spans="1:14" ht="15">
      <c r="A76" s="28" t="s">
        <v>49</v>
      </c>
      <c r="B76" s="2" t="s">
        <v>24</v>
      </c>
      <c r="C76" s="2" t="s">
        <v>24</v>
      </c>
      <c r="D76" s="2" t="s">
        <v>24</v>
      </c>
      <c r="E76" s="2" t="s">
        <v>24</v>
      </c>
      <c r="F76" s="2" t="s">
        <v>24</v>
      </c>
      <c r="G76" s="2" t="s">
        <v>24</v>
      </c>
      <c r="H76" s="2" t="s">
        <v>24</v>
      </c>
      <c r="I76" s="2" t="s">
        <v>24</v>
      </c>
      <c r="J76" s="2" t="s">
        <v>24</v>
      </c>
      <c r="K76" s="2" t="s">
        <v>24</v>
      </c>
      <c r="L76" s="2" t="s">
        <v>24</v>
      </c>
      <c r="M76" s="2" t="s">
        <v>24</v>
      </c>
      <c r="N76" s="2" t="s">
        <v>24</v>
      </c>
    </row>
    <row r="77" spans="1:14" ht="15">
      <c r="A77" s="28" t="s">
        <v>26</v>
      </c>
      <c r="B77" s="2"/>
      <c r="C77" s="2">
        <v>135</v>
      </c>
      <c r="D77" s="2">
        <v>128</v>
      </c>
      <c r="E77" s="2">
        <v>207</v>
      </c>
      <c r="F77" s="2">
        <v>107</v>
      </c>
      <c r="G77" s="2">
        <v>166</v>
      </c>
      <c r="H77" s="2">
        <v>121</v>
      </c>
      <c r="I77" s="2">
        <v>318</v>
      </c>
      <c r="J77" s="2">
        <v>114</v>
      </c>
      <c r="K77" s="2">
        <v>108</v>
      </c>
      <c r="L77" s="2">
        <v>117</v>
      </c>
      <c r="M77" s="2">
        <v>552</v>
      </c>
      <c r="N77" s="2">
        <v>537</v>
      </c>
    </row>
    <row r="78" spans="1:14" ht="15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8" t="s">
        <v>27</v>
      </c>
      <c r="B79" s="2">
        <v>31616</v>
      </c>
      <c r="C79" s="2">
        <v>74</v>
      </c>
      <c r="D79" s="2">
        <v>20</v>
      </c>
      <c r="E79" s="2">
        <v>52</v>
      </c>
      <c r="F79" s="2">
        <v>70</v>
      </c>
      <c r="G79" s="2">
        <v>384</v>
      </c>
      <c r="H79" s="2">
        <v>88</v>
      </c>
      <c r="I79" s="2">
        <v>2600</v>
      </c>
      <c r="J79" s="2">
        <v>787</v>
      </c>
      <c r="K79" s="2">
        <v>52</v>
      </c>
      <c r="L79" s="2">
        <v>116</v>
      </c>
      <c r="M79" s="2">
        <v>400</v>
      </c>
      <c r="N79" s="2">
        <v>112</v>
      </c>
    </row>
    <row r="80" spans="1:14" ht="15">
      <c r="A80" s="28" t="s">
        <v>28</v>
      </c>
      <c r="B80" s="2">
        <v>530</v>
      </c>
      <c r="C80" s="2">
        <v>22</v>
      </c>
      <c r="D80" s="2">
        <v>20</v>
      </c>
      <c r="E80" s="2">
        <v>16.7</v>
      </c>
      <c r="F80" s="2">
        <v>32.7</v>
      </c>
      <c r="G80" s="2">
        <v>20.1</v>
      </c>
      <c r="H80" s="2">
        <v>15.2</v>
      </c>
      <c r="I80" s="2">
        <v>42.5</v>
      </c>
      <c r="J80" s="2">
        <v>23.9</v>
      </c>
      <c r="K80" s="2">
        <v>18.2</v>
      </c>
      <c r="L80" s="2">
        <v>19.7</v>
      </c>
      <c r="M80" s="2">
        <v>106</v>
      </c>
      <c r="N80" s="2">
        <v>41.2</v>
      </c>
    </row>
    <row r="81" spans="1:14" ht="15">
      <c r="A81" s="28" t="s">
        <v>29</v>
      </c>
      <c r="B81" s="2">
        <v>82079</v>
      </c>
      <c r="C81" s="2">
        <v>18</v>
      </c>
      <c r="D81" s="2">
        <v>27</v>
      </c>
      <c r="E81" s="2">
        <v>16</v>
      </c>
      <c r="F81" s="2">
        <v>15</v>
      </c>
      <c r="G81" s="2">
        <v>3</v>
      </c>
      <c r="H81" s="2">
        <v>15</v>
      </c>
      <c r="I81" s="2">
        <v>37</v>
      </c>
      <c r="J81" s="2">
        <v>25</v>
      </c>
      <c r="K81" s="2">
        <v>7.8</v>
      </c>
      <c r="L81" s="2">
        <v>9.5</v>
      </c>
      <c r="M81" s="2">
        <v>52</v>
      </c>
      <c r="N81" s="2">
        <v>23</v>
      </c>
    </row>
    <row r="82" spans="1:14" ht="15">
      <c r="A82" s="28" t="s">
        <v>30</v>
      </c>
      <c r="B82" s="2">
        <v>400</v>
      </c>
      <c r="C82" s="2">
        <v>7.99</v>
      </c>
      <c r="D82" s="2">
        <v>8.19</v>
      </c>
      <c r="E82" s="2">
        <v>7.92</v>
      </c>
      <c r="F82" s="2">
        <v>7.85</v>
      </c>
      <c r="G82" s="2">
        <v>7.79</v>
      </c>
      <c r="H82" s="2">
        <v>7.96</v>
      </c>
      <c r="I82" s="2">
        <v>7.75</v>
      </c>
      <c r="J82" s="2">
        <v>7.7</v>
      </c>
      <c r="K82" s="2">
        <v>8.05</v>
      </c>
      <c r="L82" s="2">
        <v>8.02</v>
      </c>
      <c r="M82" s="2">
        <v>8.6</v>
      </c>
      <c r="N82" s="2">
        <v>7.65</v>
      </c>
    </row>
    <row r="83" spans="1:14" ht="15">
      <c r="A83" s="28" t="s">
        <v>31</v>
      </c>
      <c r="B83" s="2">
        <v>10</v>
      </c>
      <c r="C83" s="2">
        <v>18.42</v>
      </c>
      <c r="D83" s="2">
        <v>21.64</v>
      </c>
      <c r="E83" s="2">
        <v>27.54</v>
      </c>
      <c r="F83" s="2">
        <v>29.6</v>
      </c>
      <c r="G83" s="2">
        <v>27.42</v>
      </c>
      <c r="H83" s="2">
        <v>28.35</v>
      </c>
      <c r="I83" s="2">
        <v>24.83</v>
      </c>
      <c r="J83" s="2">
        <v>25.8</v>
      </c>
      <c r="K83" s="2">
        <v>18.34</v>
      </c>
      <c r="L83" s="2">
        <v>15.31</v>
      </c>
      <c r="M83" s="2">
        <v>11.9</v>
      </c>
      <c r="N83" s="2">
        <v>16.9</v>
      </c>
    </row>
    <row r="84" spans="1:14" ht="15">
      <c r="A84" s="28" t="s">
        <v>32</v>
      </c>
      <c r="B84" s="2">
        <v>300</v>
      </c>
      <c r="C84" s="2">
        <v>8.07</v>
      </c>
      <c r="D84" s="2">
        <v>7.14</v>
      </c>
      <c r="E84" s="2">
        <v>8.12</v>
      </c>
      <c r="F84" s="2">
        <v>7</v>
      </c>
      <c r="G84" s="2">
        <v>6.63</v>
      </c>
      <c r="H84" s="2">
        <v>7.6</v>
      </c>
      <c r="I84" s="2">
        <v>6.11</v>
      </c>
      <c r="J84" s="2">
        <v>6.77</v>
      </c>
      <c r="K84" s="2">
        <v>7.32</v>
      </c>
      <c r="L84" s="2">
        <v>9.91</v>
      </c>
      <c r="M84" s="2">
        <v>9.94</v>
      </c>
      <c r="N84" s="2">
        <v>9.29</v>
      </c>
    </row>
    <row r="85" spans="1:14" ht="15">
      <c r="A85" s="28" t="s">
        <v>33</v>
      </c>
      <c r="B85" s="2">
        <v>94</v>
      </c>
      <c r="C85" s="2">
        <v>480</v>
      </c>
      <c r="D85" s="2">
        <v>448</v>
      </c>
      <c r="E85" s="2">
        <v>489</v>
      </c>
      <c r="F85" s="2">
        <v>526</v>
      </c>
      <c r="G85" s="2">
        <v>564</v>
      </c>
      <c r="H85" s="2">
        <v>540</v>
      </c>
      <c r="I85" s="2">
        <v>386</v>
      </c>
      <c r="J85" s="2">
        <v>548</v>
      </c>
      <c r="K85" s="2">
        <v>581</v>
      </c>
      <c r="L85" s="2">
        <v>560</v>
      </c>
      <c r="M85" s="2">
        <v>573</v>
      </c>
      <c r="N85" s="2">
        <v>522</v>
      </c>
    </row>
    <row r="86" spans="1:14" ht="15">
      <c r="A86" s="28" t="s">
        <v>34</v>
      </c>
      <c r="B86" s="2">
        <v>665</v>
      </c>
      <c r="C86" s="2">
        <v>0.19</v>
      </c>
      <c r="D86" s="2">
        <v>0.16</v>
      </c>
      <c r="E86" s="2">
        <v>0.11</v>
      </c>
      <c r="F86" s="2">
        <v>0.09</v>
      </c>
      <c r="G86" s="2">
        <v>0.16</v>
      </c>
      <c r="H86" s="2">
        <v>0.11</v>
      </c>
      <c r="I86" s="2">
        <v>0.26</v>
      </c>
      <c r="J86" s="2">
        <v>0.17</v>
      </c>
      <c r="K86" s="2">
        <v>0.16</v>
      </c>
      <c r="L86" s="2">
        <v>0.18</v>
      </c>
      <c r="M86" s="2">
        <v>0.28</v>
      </c>
      <c r="N86" s="2">
        <v>0.12</v>
      </c>
    </row>
    <row r="87" spans="1:14" ht="15">
      <c r="A87" s="28" t="s">
        <v>35</v>
      </c>
      <c r="B87" s="2">
        <v>620</v>
      </c>
      <c r="C87" s="2">
        <v>2.8</v>
      </c>
      <c r="D87" s="2">
        <v>0.82</v>
      </c>
      <c r="E87" s="2">
        <v>0.56</v>
      </c>
      <c r="F87" s="2">
        <v>0.46</v>
      </c>
      <c r="G87" s="2">
        <v>0.98</v>
      </c>
      <c r="H87" s="2">
        <v>1</v>
      </c>
      <c r="I87" s="2">
        <v>0.9</v>
      </c>
      <c r="J87" s="2">
        <v>0.22</v>
      </c>
      <c r="K87" s="2">
        <v>0.9</v>
      </c>
      <c r="L87" s="2">
        <v>2.81</v>
      </c>
      <c r="M87" s="2">
        <v>1.3</v>
      </c>
      <c r="N87" s="2">
        <v>0.75</v>
      </c>
    </row>
    <row r="88" ht="15">
      <c r="K88" s="2" t="s">
        <v>76</v>
      </c>
    </row>
    <row r="89" spans="1:14" ht="15">
      <c r="A89" s="28" t="s">
        <v>36</v>
      </c>
      <c r="C89" s="2">
        <v>86.48</v>
      </c>
      <c r="D89" s="2">
        <v>87.87</v>
      </c>
      <c r="E89" s="2">
        <v>87.47</v>
      </c>
      <c r="F89" s="2">
        <v>83</v>
      </c>
      <c r="G89" s="2">
        <v>14.14</v>
      </c>
      <c r="H89" s="2">
        <v>83.49</v>
      </c>
      <c r="I89" s="2">
        <v>0</v>
      </c>
      <c r="J89" s="2">
        <v>0</v>
      </c>
      <c r="K89" s="2">
        <v>87.02</v>
      </c>
      <c r="L89" s="2">
        <v>82.84</v>
      </c>
      <c r="M89" s="2">
        <v>0</v>
      </c>
      <c r="N89" s="2">
        <v>84.44</v>
      </c>
    </row>
    <row r="90" spans="1:14" ht="15">
      <c r="A90" s="3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2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ht="15">
      <c r="C92" s="3" t="s">
        <v>7</v>
      </c>
    </row>
    <row r="93" spans="1:14" ht="15">
      <c r="A93" s="28" t="s">
        <v>8</v>
      </c>
      <c r="B93" s="2" t="s">
        <v>9</v>
      </c>
      <c r="C93" s="4" t="s">
        <v>77</v>
      </c>
      <c r="D93" s="4" t="s">
        <v>78</v>
      </c>
      <c r="E93" s="4" t="s">
        <v>79</v>
      </c>
      <c r="F93" s="4" t="s">
        <v>80</v>
      </c>
      <c r="G93" s="4" t="s">
        <v>81</v>
      </c>
      <c r="H93" s="4" t="s">
        <v>82</v>
      </c>
      <c r="I93" s="4" t="s">
        <v>83</v>
      </c>
      <c r="J93" s="4" t="s">
        <v>84</v>
      </c>
      <c r="K93" s="4" t="s">
        <v>85</v>
      </c>
      <c r="L93" s="4" t="s">
        <v>86</v>
      </c>
      <c r="M93" s="4" t="s">
        <v>87</v>
      </c>
      <c r="N93" s="4" t="s">
        <v>88</v>
      </c>
    </row>
    <row r="94" spans="1:14" ht="15">
      <c r="A94" s="28" t="s">
        <v>9</v>
      </c>
      <c r="B94" s="2" t="s">
        <v>22</v>
      </c>
      <c r="C94" s="2">
        <v>1307</v>
      </c>
      <c r="D94" s="2">
        <v>1131</v>
      </c>
      <c r="E94" s="2">
        <v>1202</v>
      </c>
      <c r="F94" s="2">
        <v>1420</v>
      </c>
      <c r="G94" s="2">
        <v>1115</v>
      </c>
      <c r="H94" s="2">
        <v>1445</v>
      </c>
      <c r="I94" s="2">
        <v>1245</v>
      </c>
      <c r="J94" s="2">
        <v>1541</v>
      </c>
      <c r="K94" s="2">
        <v>1400</v>
      </c>
      <c r="L94" s="2">
        <v>1429</v>
      </c>
      <c r="M94" s="2">
        <v>1428</v>
      </c>
      <c r="N94" s="2">
        <v>1105</v>
      </c>
    </row>
    <row r="95" spans="1:14" ht="15">
      <c r="A95" s="28" t="s">
        <v>49</v>
      </c>
      <c r="B95" s="2" t="s">
        <v>24</v>
      </c>
      <c r="C95" s="2" t="s">
        <v>24</v>
      </c>
      <c r="D95" s="2" t="s">
        <v>24</v>
      </c>
      <c r="E95" s="2" t="s">
        <v>24</v>
      </c>
      <c r="F95" s="2" t="s">
        <v>24</v>
      </c>
      <c r="G95" s="2" t="s">
        <v>24</v>
      </c>
      <c r="H95" s="2" t="s">
        <v>24</v>
      </c>
      <c r="I95" s="2" t="s">
        <v>24</v>
      </c>
      <c r="J95" s="2" t="s">
        <v>24</v>
      </c>
      <c r="K95" s="2" t="s">
        <v>24</v>
      </c>
      <c r="L95" s="2" t="s">
        <v>24</v>
      </c>
      <c r="M95" s="2" t="s">
        <v>24</v>
      </c>
      <c r="N95" s="2" t="s">
        <v>24</v>
      </c>
    </row>
    <row r="96" spans="1:14" ht="15">
      <c r="A96" s="28" t="s">
        <v>26</v>
      </c>
      <c r="B96" s="2"/>
      <c r="C96" s="2">
        <v>261</v>
      </c>
      <c r="D96" s="2">
        <v>1790</v>
      </c>
      <c r="E96" s="2">
        <v>653</v>
      </c>
      <c r="F96" s="2">
        <v>386</v>
      </c>
      <c r="G96" s="2">
        <v>266</v>
      </c>
      <c r="H96" s="2">
        <v>189</v>
      </c>
      <c r="I96" s="2">
        <v>501</v>
      </c>
      <c r="J96" s="2">
        <v>173</v>
      </c>
      <c r="K96" s="2">
        <v>172</v>
      </c>
      <c r="L96" s="2">
        <v>4510</v>
      </c>
      <c r="M96" s="2">
        <v>1110</v>
      </c>
      <c r="N96" s="2">
        <v>2290</v>
      </c>
    </row>
    <row r="97" spans="1:14" ht="15">
      <c r="A97" s="2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8" t="s">
        <v>27</v>
      </c>
      <c r="B98" s="2">
        <v>31616</v>
      </c>
      <c r="C98" s="2">
        <v>76</v>
      </c>
      <c r="D98" s="2">
        <v>7200</v>
      </c>
      <c r="E98" s="2">
        <v>175</v>
      </c>
      <c r="F98" s="2">
        <v>84</v>
      </c>
      <c r="G98" s="2">
        <v>325</v>
      </c>
      <c r="H98" s="2">
        <v>260</v>
      </c>
      <c r="I98" s="2">
        <v>1212</v>
      </c>
      <c r="J98" s="2">
        <v>67</v>
      </c>
      <c r="K98" s="2">
        <v>38</v>
      </c>
      <c r="L98" s="2">
        <v>3000</v>
      </c>
      <c r="M98" s="2">
        <v>48</v>
      </c>
      <c r="N98" s="2">
        <v>712</v>
      </c>
    </row>
    <row r="99" spans="1:14" ht="15">
      <c r="A99" s="28" t="s">
        <v>28</v>
      </c>
      <c r="B99" s="2">
        <v>530</v>
      </c>
      <c r="C99" s="2">
        <v>13.6</v>
      </c>
      <c r="D99" s="2">
        <v>551</v>
      </c>
      <c r="E99" s="2">
        <v>67</v>
      </c>
      <c r="F99" s="2">
        <v>11.4</v>
      </c>
      <c r="G99" s="2">
        <v>26.4</v>
      </c>
      <c r="H99" s="2">
        <v>14.3</v>
      </c>
      <c r="I99" s="2">
        <v>73.7</v>
      </c>
      <c r="J99" s="2">
        <v>10</v>
      </c>
      <c r="K99" s="2">
        <v>17.2</v>
      </c>
      <c r="L99" s="2">
        <v>219</v>
      </c>
      <c r="M99" s="2">
        <v>52.7</v>
      </c>
      <c r="N99" s="2">
        <v>136</v>
      </c>
    </row>
    <row r="100" spans="1:14" ht="15">
      <c r="A100" s="28" t="s">
        <v>29</v>
      </c>
      <c r="B100" s="2">
        <v>82079</v>
      </c>
      <c r="C100" s="2">
        <v>8.5</v>
      </c>
      <c r="D100" s="2">
        <v>186</v>
      </c>
      <c r="E100" s="2">
        <v>34</v>
      </c>
      <c r="F100" s="2">
        <v>11</v>
      </c>
      <c r="G100" s="2">
        <v>24</v>
      </c>
      <c r="H100" s="2">
        <v>13</v>
      </c>
      <c r="I100" s="2">
        <v>40</v>
      </c>
      <c r="J100" s="2">
        <v>8.8</v>
      </c>
      <c r="K100" s="2">
        <v>15</v>
      </c>
      <c r="L100" s="2">
        <v>76</v>
      </c>
      <c r="M100" s="2">
        <v>24</v>
      </c>
      <c r="N100" s="2">
        <v>57</v>
      </c>
    </row>
    <row r="101" spans="1:14" ht="15">
      <c r="A101" s="28" t="s">
        <v>30</v>
      </c>
      <c r="B101" s="2">
        <v>400</v>
      </c>
      <c r="C101" s="2">
        <v>8.17</v>
      </c>
      <c r="D101" s="2">
        <v>7.97</v>
      </c>
      <c r="E101" s="2">
        <v>8.19</v>
      </c>
      <c r="F101" s="2">
        <v>7.18</v>
      </c>
      <c r="G101" s="2">
        <v>7.88</v>
      </c>
      <c r="H101" s="2">
        <v>8.11</v>
      </c>
      <c r="I101" s="2">
        <v>8.06</v>
      </c>
      <c r="J101" s="2">
        <v>8.31</v>
      </c>
      <c r="K101" s="2">
        <v>7.98</v>
      </c>
      <c r="L101" s="2">
        <v>8.12</v>
      </c>
      <c r="M101" s="2">
        <v>7.97</v>
      </c>
      <c r="N101" s="2">
        <v>8.23</v>
      </c>
    </row>
    <row r="102" spans="1:14" ht="15">
      <c r="A102" s="28" t="s">
        <v>31</v>
      </c>
      <c r="B102" s="2">
        <v>10</v>
      </c>
      <c r="C102" s="2">
        <v>19.83</v>
      </c>
      <c r="D102" s="2">
        <v>21.5</v>
      </c>
      <c r="E102" s="2">
        <v>24.97</v>
      </c>
      <c r="F102" s="2">
        <v>26.81</v>
      </c>
      <c r="G102" s="2">
        <v>26.9</v>
      </c>
      <c r="H102" s="2">
        <v>27.83</v>
      </c>
      <c r="I102" s="2">
        <v>24.76</v>
      </c>
      <c r="J102" s="2">
        <v>23.46</v>
      </c>
      <c r="K102" s="2">
        <v>19.32</v>
      </c>
      <c r="L102" s="2">
        <v>12.59</v>
      </c>
      <c r="M102" s="2">
        <v>13.84</v>
      </c>
      <c r="N102" s="2">
        <v>15.3</v>
      </c>
    </row>
    <row r="103" spans="1:14" ht="15">
      <c r="A103" s="28" t="s">
        <v>32</v>
      </c>
      <c r="B103" s="2">
        <v>300</v>
      </c>
      <c r="C103" s="2">
        <v>7.97</v>
      </c>
      <c r="D103" s="2">
        <v>6.97</v>
      </c>
      <c r="E103" s="2">
        <v>7.35</v>
      </c>
      <c r="F103" s="2">
        <v>6.84</v>
      </c>
      <c r="G103" s="2">
        <v>7.83</v>
      </c>
      <c r="H103" s="2">
        <v>6.62</v>
      </c>
      <c r="I103" s="2">
        <v>6.52</v>
      </c>
      <c r="J103" s="2">
        <v>7.12</v>
      </c>
      <c r="K103" s="2">
        <v>7.35</v>
      </c>
      <c r="L103" s="2">
        <v>9.38</v>
      </c>
      <c r="M103" s="2">
        <v>9.5</v>
      </c>
      <c r="N103" s="2">
        <v>9.38</v>
      </c>
    </row>
    <row r="104" spans="1:14" ht="15">
      <c r="A104" s="28" t="s">
        <v>33</v>
      </c>
      <c r="B104" s="2">
        <v>94</v>
      </c>
      <c r="C104" s="2">
        <v>527</v>
      </c>
      <c r="D104" s="2">
        <v>364</v>
      </c>
      <c r="E104" s="2">
        <v>482</v>
      </c>
      <c r="F104" s="2">
        <v>497</v>
      </c>
      <c r="G104" s="2">
        <v>519</v>
      </c>
      <c r="H104" s="2">
        <v>544</v>
      </c>
      <c r="I104" s="2">
        <v>562</v>
      </c>
      <c r="J104" s="2">
        <v>576</v>
      </c>
      <c r="K104" s="2">
        <v>554</v>
      </c>
      <c r="L104" s="2">
        <v>420</v>
      </c>
      <c r="M104" s="2">
        <v>578</v>
      </c>
      <c r="N104" s="2">
        <v>526</v>
      </c>
    </row>
    <row r="105" spans="1:14" ht="15">
      <c r="A105" s="28" t="s">
        <v>34</v>
      </c>
      <c r="B105" s="2">
        <v>665</v>
      </c>
      <c r="C105" s="2">
        <v>0.19</v>
      </c>
      <c r="D105" s="2">
        <v>1.38</v>
      </c>
      <c r="E105" s="2">
        <v>0.21</v>
      </c>
      <c r="F105" s="2">
        <v>0.06</v>
      </c>
      <c r="G105" s="2">
        <v>0.15</v>
      </c>
      <c r="H105" s="2">
        <v>0.08</v>
      </c>
      <c r="I105" s="2">
        <v>0.23</v>
      </c>
      <c r="J105" s="2">
        <v>0.08</v>
      </c>
      <c r="K105" s="2">
        <v>0.13</v>
      </c>
      <c r="L105" s="2">
        <v>0.2</v>
      </c>
      <c r="M105" s="2">
        <v>0.12</v>
      </c>
      <c r="N105" s="2">
        <v>0.22</v>
      </c>
    </row>
    <row r="106" spans="1:14" ht="15">
      <c r="A106" s="28" t="s">
        <v>35</v>
      </c>
      <c r="B106" s="2">
        <v>620</v>
      </c>
      <c r="C106" s="2">
        <v>0.75</v>
      </c>
      <c r="D106" s="2">
        <v>0.81</v>
      </c>
      <c r="E106" s="2">
        <v>0.53</v>
      </c>
      <c r="F106" s="2">
        <v>0.66</v>
      </c>
      <c r="G106" s="2">
        <v>1.04</v>
      </c>
      <c r="H106" s="2">
        <v>0.9</v>
      </c>
      <c r="I106" s="2">
        <v>1.4</v>
      </c>
      <c r="J106" s="2">
        <v>1.13</v>
      </c>
      <c r="K106" s="2">
        <v>0.52</v>
      </c>
      <c r="L106" s="2">
        <v>0.18</v>
      </c>
      <c r="M106" s="2">
        <v>1.55</v>
      </c>
      <c r="N106" s="2">
        <v>1.04</v>
      </c>
    </row>
    <row r="107" ht="15">
      <c r="C107" s="2" t="s">
        <v>76</v>
      </c>
    </row>
    <row r="108" spans="1:14" ht="15">
      <c r="A108" s="28" t="s">
        <v>36</v>
      </c>
      <c r="C108" s="2">
        <v>86.25</v>
      </c>
      <c r="D108" s="2">
        <v>0</v>
      </c>
      <c r="E108" s="2">
        <v>69.75</v>
      </c>
      <c r="F108" s="2">
        <v>86.74</v>
      </c>
      <c r="G108" s="2">
        <v>36.09</v>
      </c>
      <c r="H108" s="2">
        <v>52.41</v>
      </c>
      <c r="I108" s="2">
        <v>0</v>
      </c>
      <c r="J108" s="2">
        <v>85.21</v>
      </c>
      <c r="K108" s="2">
        <v>88.46</v>
      </c>
      <c r="L108" s="2">
        <v>0</v>
      </c>
      <c r="M108" s="2">
        <v>85.62</v>
      </c>
      <c r="N108" s="2">
        <v>0</v>
      </c>
    </row>
    <row r="109" spans="1:14" ht="15">
      <c r="A109" s="3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5">
      <c r="A110" s="3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2" ht="15">
      <c r="C112" s="3" t="s">
        <v>7</v>
      </c>
    </row>
    <row r="113" spans="1:14" ht="15">
      <c r="A113" s="28" t="s">
        <v>8</v>
      </c>
      <c r="B113" s="2" t="s">
        <v>9</v>
      </c>
      <c r="C113" s="4" t="s">
        <v>89</v>
      </c>
      <c r="D113" s="4" t="s">
        <v>90</v>
      </c>
      <c r="E113" s="4" t="s">
        <v>91</v>
      </c>
      <c r="F113" s="4" t="s">
        <v>92</v>
      </c>
      <c r="G113" s="4" t="s">
        <v>93</v>
      </c>
      <c r="H113" s="4" t="s">
        <v>94</v>
      </c>
      <c r="I113" s="4" t="s">
        <v>95</v>
      </c>
      <c r="J113" s="4" t="s">
        <v>96</v>
      </c>
      <c r="K113" s="4" t="s">
        <v>97</v>
      </c>
      <c r="L113" s="4" t="s">
        <v>98</v>
      </c>
      <c r="M113" s="2">
        <v>33990</v>
      </c>
      <c r="N113" s="4" t="s">
        <v>99</v>
      </c>
    </row>
    <row r="114" spans="1:14" ht="15">
      <c r="A114" s="28" t="s">
        <v>9</v>
      </c>
      <c r="B114" s="2" t="s">
        <v>22</v>
      </c>
      <c r="C114" s="2">
        <v>1555</v>
      </c>
      <c r="D114" s="2">
        <v>1334</v>
      </c>
      <c r="E114" s="2">
        <v>1330</v>
      </c>
      <c r="F114" s="2">
        <v>1430</v>
      </c>
      <c r="G114" s="2" t="s">
        <v>100</v>
      </c>
      <c r="H114" s="2">
        <v>1123</v>
      </c>
      <c r="I114" s="2">
        <v>1348</v>
      </c>
      <c r="J114" s="2">
        <v>1256</v>
      </c>
      <c r="K114" s="2">
        <v>840</v>
      </c>
      <c r="L114" s="2">
        <v>1438</v>
      </c>
      <c r="M114" s="2">
        <v>840</v>
      </c>
      <c r="N114" s="2">
        <v>924</v>
      </c>
    </row>
    <row r="115" spans="1:14" ht="15">
      <c r="A115" s="28" t="s">
        <v>49</v>
      </c>
      <c r="B115" s="2" t="s">
        <v>24</v>
      </c>
      <c r="C115" s="2" t="s">
        <v>24</v>
      </c>
      <c r="D115" s="2" t="s">
        <v>24</v>
      </c>
      <c r="E115" s="2" t="s">
        <v>24</v>
      </c>
      <c r="F115" s="2" t="s">
        <v>24</v>
      </c>
      <c r="G115" s="2" t="s">
        <v>24</v>
      </c>
      <c r="H115" s="2" t="s">
        <v>24</v>
      </c>
      <c r="I115" s="2" t="s">
        <v>24</v>
      </c>
      <c r="J115" s="2" t="s">
        <v>24</v>
      </c>
      <c r="K115" s="2" t="s">
        <v>24</v>
      </c>
      <c r="L115" s="2" t="s">
        <v>24</v>
      </c>
      <c r="M115" s="2" t="s">
        <v>24</v>
      </c>
      <c r="N115" s="2" t="s">
        <v>24</v>
      </c>
    </row>
    <row r="116" spans="1:14" ht="15">
      <c r="A116" s="28" t="s">
        <v>26</v>
      </c>
      <c r="B116" s="2"/>
      <c r="C116" s="2">
        <v>1590</v>
      </c>
      <c r="D116" s="2">
        <v>791</v>
      </c>
      <c r="E116" s="2">
        <v>650</v>
      </c>
      <c r="F116" s="2">
        <v>3200</v>
      </c>
      <c r="G116" s="2">
        <v>696</v>
      </c>
      <c r="H116" s="2">
        <v>470</v>
      </c>
      <c r="I116" s="2">
        <v>392</v>
      </c>
      <c r="J116" s="2">
        <v>260</v>
      </c>
      <c r="K116" s="2">
        <v>318</v>
      </c>
      <c r="L116" s="2">
        <v>490</v>
      </c>
      <c r="M116" s="2">
        <v>732</v>
      </c>
      <c r="N116" s="2">
        <v>680</v>
      </c>
    </row>
    <row r="117" spans="1:14" ht="15">
      <c r="A117" s="2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8" t="s">
        <v>27</v>
      </c>
      <c r="B118" s="2">
        <v>31616</v>
      </c>
      <c r="C118" s="2">
        <v>76</v>
      </c>
      <c r="D118" s="2">
        <v>76</v>
      </c>
      <c r="E118" s="2">
        <v>46</v>
      </c>
      <c r="F118" s="21">
        <v>254</v>
      </c>
      <c r="G118" s="21">
        <v>156</v>
      </c>
      <c r="H118" s="21">
        <v>51</v>
      </c>
      <c r="I118" s="21">
        <v>68</v>
      </c>
      <c r="J118" s="21">
        <v>24</v>
      </c>
      <c r="K118" s="21">
        <v>221</v>
      </c>
      <c r="L118" s="21">
        <v>16250</v>
      </c>
      <c r="M118" s="3">
        <v>16800</v>
      </c>
      <c r="N118" s="3">
        <v>688</v>
      </c>
    </row>
    <row r="119" spans="1:14" ht="15">
      <c r="A119" s="28" t="s">
        <v>28</v>
      </c>
      <c r="B119" s="2">
        <v>530</v>
      </c>
      <c r="C119" s="2">
        <v>63.6</v>
      </c>
      <c r="D119" s="2">
        <v>31.2</v>
      </c>
      <c r="E119" s="2">
        <v>12.3</v>
      </c>
      <c r="F119" s="21">
        <v>112</v>
      </c>
      <c r="G119" s="21">
        <v>25.9</v>
      </c>
      <c r="H119" s="21">
        <v>13.3</v>
      </c>
      <c r="I119" s="21">
        <v>22.7</v>
      </c>
      <c r="J119" s="21">
        <v>16.2</v>
      </c>
      <c r="K119" s="21">
        <v>13.4</v>
      </c>
      <c r="L119" s="21">
        <v>27.6</v>
      </c>
      <c r="M119" s="3">
        <v>97.7</v>
      </c>
      <c r="N119" s="3">
        <v>27</v>
      </c>
    </row>
    <row r="120" spans="1:14" ht="15">
      <c r="A120" s="28" t="s">
        <v>29</v>
      </c>
      <c r="B120" s="2">
        <v>82079</v>
      </c>
      <c r="C120" s="2">
        <v>26</v>
      </c>
      <c r="D120" s="2">
        <v>24</v>
      </c>
      <c r="E120" s="2">
        <v>6.2</v>
      </c>
      <c r="F120" s="21">
        <v>44</v>
      </c>
      <c r="G120" s="21">
        <v>17</v>
      </c>
      <c r="H120" s="21">
        <v>25.6</v>
      </c>
      <c r="I120" s="21">
        <v>18.8</v>
      </c>
      <c r="J120" s="21">
        <v>9.7</v>
      </c>
      <c r="K120" s="21">
        <v>24</v>
      </c>
      <c r="L120" s="21">
        <v>30</v>
      </c>
      <c r="M120" s="3">
        <v>74</v>
      </c>
      <c r="N120" s="3">
        <v>18</v>
      </c>
    </row>
    <row r="121" spans="1:14" ht="15">
      <c r="A121" s="28" t="s">
        <v>30</v>
      </c>
      <c r="B121" s="2">
        <v>400</v>
      </c>
      <c r="C121" s="2">
        <v>7.91</v>
      </c>
      <c r="D121" s="2">
        <v>8.07</v>
      </c>
      <c r="E121" s="2">
        <v>7.93</v>
      </c>
      <c r="F121" s="21">
        <v>7.84</v>
      </c>
      <c r="G121" s="21">
        <v>8.15</v>
      </c>
      <c r="H121" s="21">
        <v>8.33</v>
      </c>
      <c r="I121" s="21">
        <v>8.03</v>
      </c>
      <c r="J121" s="21">
        <v>7.87</v>
      </c>
      <c r="K121" s="21">
        <v>8.24</v>
      </c>
      <c r="L121" s="21">
        <v>8.17</v>
      </c>
      <c r="M121" s="3">
        <v>7.78</v>
      </c>
      <c r="N121" s="3">
        <v>8.43</v>
      </c>
    </row>
    <row r="122" spans="1:14" ht="15">
      <c r="A122" s="28" t="s">
        <v>31</v>
      </c>
      <c r="B122" s="2">
        <v>10</v>
      </c>
      <c r="C122" s="2">
        <v>20.48</v>
      </c>
      <c r="D122" s="2">
        <v>22.98</v>
      </c>
      <c r="E122" s="2">
        <v>25.81</v>
      </c>
      <c r="F122" s="21">
        <v>25.49</v>
      </c>
      <c r="G122" s="21">
        <v>27.93</v>
      </c>
      <c r="H122" s="21">
        <v>24.93</v>
      </c>
      <c r="I122" s="21">
        <v>26.07</v>
      </c>
      <c r="J122" s="21">
        <v>21.96</v>
      </c>
      <c r="K122" s="21">
        <v>15.63</v>
      </c>
      <c r="L122" s="21">
        <v>14.07</v>
      </c>
      <c r="M122" s="3">
        <v>13.71</v>
      </c>
      <c r="N122" s="3">
        <v>17.73</v>
      </c>
    </row>
    <row r="123" spans="1:14" ht="15">
      <c r="A123" s="28" t="s">
        <v>32</v>
      </c>
      <c r="B123" s="2">
        <v>300</v>
      </c>
      <c r="C123" s="2">
        <v>8.03</v>
      </c>
      <c r="D123" s="2">
        <v>7.16</v>
      </c>
      <c r="E123" s="2">
        <v>7.22</v>
      </c>
      <c r="F123" s="21">
        <v>7.16</v>
      </c>
      <c r="G123" s="21">
        <v>6.87</v>
      </c>
      <c r="H123" s="21">
        <v>7.23</v>
      </c>
      <c r="I123" s="21">
        <v>6.29</v>
      </c>
      <c r="J123" s="21">
        <v>7.48</v>
      </c>
      <c r="K123" s="21">
        <v>8.92</v>
      </c>
      <c r="L123" s="21">
        <v>9.13</v>
      </c>
      <c r="M123" s="3">
        <v>9.31</v>
      </c>
      <c r="N123" s="3">
        <v>8.72</v>
      </c>
    </row>
    <row r="124" spans="1:14" ht="15">
      <c r="A124" s="28" t="s">
        <v>33</v>
      </c>
      <c r="B124" s="2">
        <v>94</v>
      </c>
      <c r="C124" s="2">
        <v>599</v>
      </c>
      <c r="D124" s="2">
        <v>600</v>
      </c>
      <c r="E124" s="2">
        <v>584</v>
      </c>
      <c r="F124" s="21">
        <v>503</v>
      </c>
      <c r="G124" s="21">
        <v>559</v>
      </c>
      <c r="H124" s="21">
        <v>569</v>
      </c>
      <c r="I124" s="21">
        <v>527</v>
      </c>
      <c r="J124" s="21">
        <v>607</v>
      </c>
      <c r="K124" s="21">
        <v>574</v>
      </c>
      <c r="L124" s="21">
        <v>558</v>
      </c>
      <c r="M124" s="3">
        <v>593</v>
      </c>
      <c r="N124" s="3">
        <v>506</v>
      </c>
    </row>
    <row r="125" spans="1:14" ht="15">
      <c r="A125" s="28" t="s">
        <v>34</v>
      </c>
      <c r="B125" s="2">
        <v>665</v>
      </c>
      <c r="C125" s="2">
        <v>0.1</v>
      </c>
      <c r="D125" s="2">
        <v>0.09</v>
      </c>
      <c r="E125" s="2">
        <v>0.02</v>
      </c>
      <c r="F125" s="21">
        <v>0.19</v>
      </c>
      <c r="G125" s="21">
        <v>0.11</v>
      </c>
      <c r="H125" s="21">
        <v>0.04</v>
      </c>
      <c r="I125" s="21">
        <v>0.09</v>
      </c>
      <c r="J125" s="21">
        <v>0.11</v>
      </c>
      <c r="K125" s="21">
        <v>0.06</v>
      </c>
      <c r="L125" s="21">
        <v>0.33</v>
      </c>
      <c r="M125" s="3">
        <v>0.16</v>
      </c>
      <c r="N125" s="3">
        <v>0.07</v>
      </c>
    </row>
    <row r="126" spans="1:14" ht="15">
      <c r="A126" s="28" t="s">
        <v>35</v>
      </c>
      <c r="B126" s="2">
        <v>620</v>
      </c>
      <c r="C126" s="2">
        <v>1.52</v>
      </c>
      <c r="D126" s="2">
        <v>1.4</v>
      </c>
      <c r="E126" s="2">
        <v>1.4</v>
      </c>
      <c r="F126" s="21">
        <v>1.05</v>
      </c>
      <c r="G126" s="21">
        <v>1.53</v>
      </c>
      <c r="H126" s="21">
        <v>0.84</v>
      </c>
      <c r="I126" s="21">
        <v>1.3</v>
      </c>
      <c r="J126" s="21">
        <v>1.1</v>
      </c>
      <c r="K126" s="21">
        <v>1.1</v>
      </c>
      <c r="L126" s="21">
        <v>1.1</v>
      </c>
      <c r="M126" s="3">
        <v>1.02</v>
      </c>
      <c r="N126" s="3">
        <v>0.8</v>
      </c>
    </row>
    <row r="127" ht="15">
      <c r="N127" s="3" t="s">
        <v>76</v>
      </c>
    </row>
    <row r="128" spans="1:14" ht="15">
      <c r="A128" s="28" t="s">
        <v>36</v>
      </c>
      <c r="C128" s="2">
        <v>84.99</v>
      </c>
      <c r="D128" s="2">
        <v>84.77</v>
      </c>
      <c r="E128" s="21">
        <v>87.71</v>
      </c>
      <c r="F128" s="21">
        <v>51.92</v>
      </c>
      <c r="G128" s="21">
        <v>73.08</v>
      </c>
      <c r="H128" s="21">
        <v>85.4</v>
      </c>
      <c r="I128" s="21">
        <v>84.32</v>
      </c>
      <c r="J128" s="21">
        <v>89.66</v>
      </c>
      <c r="K128" s="21">
        <v>63.74</v>
      </c>
      <c r="L128" s="21">
        <v>0</v>
      </c>
      <c r="M128" s="3">
        <v>0</v>
      </c>
      <c r="N128" s="3">
        <v>0</v>
      </c>
    </row>
    <row r="129" spans="1:14" ht="15">
      <c r="A129" s="3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5">
      <c r="A130" s="2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7:8" ht="15">
      <c r="G131" s="2" t="s">
        <v>0</v>
      </c>
      <c r="H131" s="2" t="s">
        <v>63</v>
      </c>
    </row>
    <row r="132" spans="1:7" ht="15">
      <c r="A132" s="1" t="s">
        <v>1</v>
      </c>
      <c r="B132" s="1">
        <v>1808</v>
      </c>
      <c r="C132" s="8"/>
      <c r="D132" s="8"/>
      <c r="E132" s="8"/>
      <c r="F132" s="8"/>
      <c r="G132" s="8"/>
    </row>
    <row r="133" spans="1:7" ht="15">
      <c r="A133" s="1" t="s">
        <v>2</v>
      </c>
      <c r="B133" s="30">
        <v>12626</v>
      </c>
      <c r="C133" s="8"/>
      <c r="D133" s="8"/>
      <c r="E133" s="8"/>
      <c r="F133" s="8"/>
      <c r="G133" s="8"/>
    </row>
    <row r="134" spans="1:7" ht="15">
      <c r="A134" s="1" t="s">
        <v>3</v>
      </c>
      <c r="B134" s="46" t="s">
        <v>4</v>
      </c>
      <c r="C134" s="47"/>
      <c r="D134" s="47"/>
      <c r="E134" s="47"/>
      <c r="F134" s="47"/>
      <c r="G134" s="47"/>
    </row>
    <row r="135" spans="1:7" ht="15">
      <c r="A135" s="1" t="s">
        <v>5</v>
      </c>
      <c r="B135" s="46" t="s">
        <v>6</v>
      </c>
      <c r="C135" s="47"/>
      <c r="D135" s="47"/>
      <c r="E135" s="8"/>
      <c r="F135" s="8"/>
      <c r="G135" s="8"/>
    </row>
    <row r="136" spans="1:14" ht="15">
      <c r="A136" s="3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5">
      <c r="A137" s="2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ht="15">
      <c r="C138" s="3" t="s">
        <v>7</v>
      </c>
    </row>
    <row r="139" spans="1:14" ht="15">
      <c r="A139" s="28" t="s">
        <v>8</v>
      </c>
      <c r="B139" s="2" t="s">
        <v>9</v>
      </c>
      <c r="C139" s="5" t="s">
        <v>101</v>
      </c>
      <c r="D139" s="5" t="s">
        <v>102</v>
      </c>
      <c r="E139" s="5" t="s">
        <v>103</v>
      </c>
      <c r="F139" s="5" t="s">
        <v>104</v>
      </c>
      <c r="G139" s="5" t="s">
        <v>105</v>
      </c>
      <c r="H139" s="5" t="s">
        <v>106</v>
      </c>
      <c r="I139" s="5" t="s">
        <v>107</v>
      </c>
      <c r="J139" s="5" t="s">
        <v>108</v>
      </c>
      <c r="K139" s="5" t="s">
        <v>109</v>
      </c>
      <c r="L139" s="5" t="s">
        <v>110</v>
      </c>
      <c r="M139" s="5" t="s">
        <v>111</v>
      </c>
      <c r="N139" s="5" t="s">
        <v>112</v>
      </c>
    </row>
    <row r="140" spans="1:14" ht="15">
      <c r="A140" s="28" t="s">
        <v>9</v>
      </c>
      <c r="B140" s="2" t="s">
        <v>22</v>
      </c>
      <c r="C140" s="3">
        <v>841</v>
      </c>
      <c r="D140" s="3">
        <v>1140</v>
      </c>
      <c r="E140" s="3">
        <v>847</v>
      </c>
      <c r="F140" s="3">
        <v>1400</v>
      </c>
      <c r="G140" s="3">
        <v>905</v>
      </c>
      <c r="H140" s="3">
        <v>940</v>
      </c>
      <c r="I140" s="3">
        <v>1100</v>
      </c>
      <c r="J140" s="3">
        <v>1000</v>
      </c>
      <c r="K140" s="3">
        <v>1300</v>
      </c>
      <c r="L140" s="3">
        <v>1130</v>
      </c>
      <c r="M140" s="3">
        <v>1424</v>
      </c>
      <c r="N140" s="3">
        <v>1336</v>
      </c>
    </row>
    <row r="141" spans="1:14" ht="15">
      <c r="A141" s="28" t="s">
        <v>49</v>
      </c>
      <c r="B141" s="2" t="s">
        <v>24</v>
      </c>
      <c r="C141" s="2" t="s">
        <v>24</v>
      </c>
      <c r="D141" s="2" t="s">
        <v>24</v>
      </c>
      <c r="E141" s="2" t="s">
        <v>24</v>
      </c>
      <c r="F141" s="2" t="s">
        <v>24</v>
      </c>
      <c r="G141" s="2" t="s">
        <v>24</v>
      </c>
      <c r="H141" s="2" t="s">
        <v>24</v>
      </c>
      <c r="I141" s="2" t="s">
        <v>24</v>
      </c>
      <c r="J141" s="2" t="s">
        <v>24</v>
      </c>
      <c r="K141" s="2" t="s">
        <v>24</v>
      </c>
      <c r="L141" s="2" t="s">
        <v>24</v>
      </c>
      <c r="M141" s="2" t="s">
        <v>24</v>
      </c>
      <c r="N141" s="2" t="s">
        <v>24</v>
      </c>
    </row>
    <row r="142" spans="1:14" ht="15">
      <c r="A142" s="28" t="s">
        <v>26</v>
      </c>
      <c r="B142" s="2"/>
      <c r="C142" s="2">
        <v>545</v>
      </c>
      <c r="D142" s="2">
        <v>446</v>
      </c>
      <c r="E142" s="2">
        <v>383</v>
      </c>
      <c r="F142" s="2">
        <v>741</v>
      </c>
      <c r="G142" s="2">
        <v>253</v>
      </c>
      <c r="H142" s="2">
        <v>212</v>
      </c>
      <c r="I142" s="2">
        <v>168</v>
      </c>
      <c r="J142" s="2">
        <v>189</v>
      </c>
      <c r="K142" s="2">
        <v>201</v>
      </c>
      <c r="L142" s="2">
        <v>182</v>
      </c>
      <c r="M142" s="2">
        <v>165</v>
      </c>
      <c r="N142" s="2">
        <v>289</v>
      </c>
    </row>
    <row r="143" spans="1:14" ht="15">
      <c r="A143" s="2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8" t="s">
        <v>27</v>
      </c>
      <c r="B144" s="2">
        <v>31616</v>
      </c>
      <c r="C144" s="3">
        <v>950</v>
      </c>
      <c r="D144" s="3">
        <v>28</v>
      </c>
      <c r="E144" s="3">
        <v>48</v>
      </c>
      <c r="F144" s="3">
        <v>512</v>
      </c>
      <c r="G144" s="3">
        <v>92</v>
      </c>
      <c r="H144" s="3">
        <v>72</v>
      </c>
      <c r="I144" s="3">
        <v>50</v>
      </c>
      <c r="J144" s="3">
        <v>164</v>
      </c>
      <c r="K144" s="3">
        <v>84</v>
      </c>
      <c r="L144" s="3">
        <v>54</v>
      </c>
      <c r="M144" s="3">
        <v>36</v>
      </c>
      <c r="N144" s="3">
        <v>462</v>
      </c>
    </row>
    <row r="145" spans="1:14" ht="15">
      <c r="A145" s="28" t="s">
        <v>28</v>
      </c>
      <c r="B145" s="2">
        <v>530</v>
      </c>
      <c r="C145" s="3">
        <v>37.4</v>
      </c>
      <c r="D145" s="3">
        <v>248.8</v>
      </c>
      <c r="E145" s="3">
        <v>18</v>
      </c>
      <c r="F145" s="3">
        <v>92</v>
      </c>
      <c r="G145" s="3">
        <v>19.8</v>
      </c>
      <c r="H145" s="3">
        <v>21.7</v>
      </c>
      <c r="I145" s="3">
        <v>12.5</v>
      </c>
      <c r="J145" s="3">
        <v>10.9</v>
      </c>
      <c r="K145" s="3">
        <v>13.2</v>
      </c>
      <c r="L145" s="3">
        <v>11</v>
      </c>
      <c r="M145" s="3">
        <v>15.6</v>
      </c>
      <c r="N145" s="3">
        <v>22.6</v>
      </c>
    </row>
    <row r="146" spans="1:14" ht="15">
      <c r="A146" s="28" t="s">
        <v>29</v>
      </c>
      <c r="B146" s="2">
        <v>82079</v>
      </c>
      <c r="C146" s="3">
        <v>24</v>
      </c>
      <c r="D146" s="3">
        <v>21</v>
      </c>
      <c r="E146" s="3">
        <v>17</v>
      </c>
      <c r="F146" s="3">
        <v>44</v>
      </c>
      <c r="G146" s="3">
        <v>18</v>
      </c>
      <c r="H146" s="3">
        <v>8.7</v>
      </c>
      <c r="I146" s="3">
        <v>6.5</v>
      </c>
      <c r="J146" s="3">
        <v>4.6</v>
      </c>
      <c r="K146" s="3">
        <v>8</v>
      </c>
      <c r="L146" s="3">
        <v>6.7</v>
      </c>
      <c r="M146" s="3">
        <v>9.7</v>
      </c>
      <c r="N146" s="3">
        <v>20.2</v>
      </c>
    </row>
    <row r="147" spans="1:14" ht="15">
      <c r="A147" s="28" t="s">
        <v>30</v>
      </c>
      <c r="B147" s="2">
        <v>400</v>
      </c>
      <c r="C147" s="3">
        <v>7.89</v>
      </c>
      <c r="D147" s="3">
        <v>7.9</v>
      </c>
      <c r="E147" s="3">
        <v>8.15</v>
      </c>
      <c r="F147" s="3">
        <v>8</v>
      </c>
      <c r="G147" s="3">
        <v>7.8</v>
      </c>
      <c r="H147" s="3">
        <v>8.09</v>
      </c>
      <c r="I147" s="3">
        <v>8.03</v>
      </c>
      <c r="J147" s="3">
        <v>8.1</v>
      </c>
      <c r="K147" s="3">
        <v>8.01</v>
      </c>
      <c r="L147" s="3">
        <v>8.08</v>
      </c>
      <c r="M147" s="3">
        <v>8.22</v>
      </c>
      <c r="N147" s="3">
        <v>8.08</v>
      </c>
    </row>
    <row r="148" spans="1:14" ht="15">
      <c r="A148" s="28" t="s">
        <v>31</v>
      </c>
      <c r="B148" s="2">
        <v>10</v>
      </c>
      <c r="C148" s="3">
        <v>19.91</v>
      </c>
      <c r="D148" s="3">
        <v>21.78</v>
      </c>
      <c r="E148" s="3">
        <v>23.64</v>
      </c>
      <c r="F148" s="3">
        <v>26.82</v>
      </c>
      <c r="G148" s="3">
        <v>28.31</v>
      </c>
      <c r="H148" s="3">
        <v>28.96</v>
      </c>
      <c r="I148" s="3">
        <v>23.52</v>
      </c>
      <c r="J148" s="3">
        <v>23.28</v>
      </c>
      <c r="K148" s="3">
        <v>17.51</v>
      </c>
      <c r="L148" s="3">
        <v>13.56</v>
      </c>
      <c r="M148" s="3">
        <v>11.76</v>
      </c>
      <c r="N148" s="3">
        <v>18.97</v>
      </c>
    </row>
    <row r="149" spans="1:14" ht="15">
      <c r="A149" s="28" t="s">
        <v>32</v>
      </c>
      <c r="B149" s="2">
        <v>300</v>
      </c>
      <c r="C149" s="3">
        <v>7.55</v>
      </c>
      <c r="D149" s="3">
        <v>7.06</v>
      </c>
      <c r="E149" s="3">
        <v>8.1</v>
      </c>
      <c r="F149" s="3">
        <v>6.46</v>
      </c>
      <c r="G149" s="3">
        <v>6.06</v>
      </c>
      <c r="H149" s="3">
        <v>7.01</v>
      </c>
      <c r="I149" s="3">
        <v>7.89</v>
      </c>
      <c r="J149" s="3">
        <v>7.78</v>
      </c>
      <c r="K149" s="3">
        <v>7.69</v>
      </c>
      <c r="L149" s="3">
        <v>9.51</v>
      </c>
      <c r="M149" s="3">
        <v>10.03</v>
      </c>
      <c r="N149" s="3">
        <v>7.77</v>
      </c>
    </row>
    <row r="150" spans="1:14" ht="15">
      <c r="A150" s="28" t="s">
        <v>33</v>
      </c>
      <c r="B150" s="2">
        <v>94</v>
      </c>
      <c r="C150" s="3">
        <v>520</v>
      </c>
      <c r="D150" s="3">
        <v>538</v>
      </c>
      <c r="E150" s="3">
        <v>536</v>
      </c>
      <c r="F150" s="3">
        <v>478</v>
      </c>
      <c r="G150" s="3">
        <v>549</v>
      </c>
      <c r="H150" s="3">
        <v>547</v>
      </c>
      <c r="I150" s="3">
        <v>585</v>
      </c>
      <c r="J150" s="3">
        <v>629</v>
      </c>
      <c r="K150" s="3">
        <v>591</v>
      </c>
      <c r="L150" s="3">
        <v>576</v>
      </c>
      <c r="M150" s="3">
        <v>579</v>
      </c>
      <c r="N150" s="3">
        <v>540</v>
      </c>
    </row>
    <row r="151" spans="1:14" ht="15">
      <c r="A151" s="28" t="s">
        <v>34</v>
      </c>
      <c r="B151" s="2">
        <v>665</v>
      </c>
      <c r="C151" s="3">
        <v>0.33</v>
      </c>
      <c r="D151" s="3">
        <v>0.07</v>
      </c>
      <c r="E151" s="3">
        <v>0.08</v>
      </c>
      <c r="F151" s="3">
        <v>0.32</v>
      </c>
      <c r="G151" s="3">
        <v>0.09</v>
      </c>
      <c r="H151" s="3">
        <v>0.08</v>
      </c>
      <c r="I151" s="3">
        <v>0.08</v>
      </c>
      <c r="J151" s="3">
        <v>0.03</v>
      </c>
      <c r="K151" s="3">
        <v>0.13</v>
      </c>
      <c r="L151" s="3">
        <v>0.03</v>
      </c>
      <c r="M151" s="3">
        <v>0.11</v>
      </c>
      <c r="N151" s="3">
        <v>0.12</v>
      </c>
    </row>
    <row r="152" spans="1:14" ht="15">
      <c r="A152" s="28" t="s">
        <v>35</v>
      </c>
      <c r="B152" s="2">
        <v>620</v>
      </c>
      <c r="C152" s="3">
        <v>1.34</v>
      </c>
      <c r="D152" s="3">
        <v>0.8</v>
      </c>
      <c r="E152" s="3">
        <v>0.96</v>
      </c>
      <c r="F152" s="3">
        <v>1.1</v>
      </c>
      <c r="G152" s="3">
        <v>1.3</v>
      </c>
      <c r="H152" s="3">
        <v>1.36</v>
      </c>
      <c r="I152" s="3">
        <v>0.92</v>
      </c>
      <c r="J152" s="3">
        <v>1.12</v>
      </c>
      <c r="K152" s="3">
        <v>1.2</v>
      </c>
      <c r="L152" s="3">
        <v>8.51</v>
      </c>
      <c r="M152" s="3">
        <v>2.6</v>
      </c>
      <c r="N152" s="3">
        <v>1.5</v>
      </c>
    </row>
    <row r="154" spans="1:14" ht="15">
      <c r="A154" s="28" t="s">
        <v>36</v>
      </c>
      <c r="C154" s="3">
        <v>0</v>
      </c>
      <c r="D154" s="3">
        <v>88.77</v>
      </c>
      <c r="E154" s="3">
        <v>87.99</v>
      </c>
      <c r="F154" s="3">
        <v>0</v>
      </c>
      <c r="G154" s="3">
        <v>81.87</v>
      </c>
      <c r="H154" s="3">
        <v>82.73</v>
      </c>
      <c r="I154" s="3">
        <v>88.55</v>
      </c>
      <c r="J154" s="3">
        <v>75.96</v>
      </c>
      <c r="K154" s="3">
        <v>85.41</v>
      </c>
      <c r="L154" s="3">
        <v>87</v>
      </c>
      <c r="M154" s="3">
        <v>85.24</v>
      </c>
      <c r="N154" s="3">
        <v>0</v>
      </c>
    </row>
    <row r="155" spans="1:14" ht="15">
      <c r="A155" s="3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5">
      <c r="A156" s="2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ht="15">
      <c r="C157" s="3" t="s">
        <v>7</v>
      </c>
    </row>
    <row r="158" spans="1:14" ht="15">
      <c r="A158" s="28" t="s">
        <v>8</v>
      </c>
      <c r="B158" s="2" t="s">
        <v>9</v>
      </c>
      <c r="C158" s="5" t="s">
        <v>113</v>
      </c>
      <c r="D158" s="5" t="s">
        <v>114</v>
      </c>
      <c r="E158" s="5" t="s">
        <v>115</v>
      </c>
      <c r="F158" s="5" t="s">
        <v>116</v>
      </c>
      <c r="G158" s="5" t="s">
        <v>117</v>
      </c>
      <c r="H158" s="5" t="s">
        <v>118</v>
      </c>
      <c r="I158" s="5" t="s">
        <v>119</v>
      </c>
      <c r="J158" s="5" t="s">
        <v>120</v>
      </c>
      <c r="K158" s="5" t="s">
        <v>121</v>
      </c>
      <c r="L158" s="5" t="s">
        <v>122</v>
      </c>
      <c r="M158" s="5" t="s">
        <v>123</v>
      </c>
      <c r="N158" s="5" t="s">
        <v>124</v>
      </c>
    </row>
    <row r="159" spans="1:14" ht="15">
      <c r="A159" s="28" t="s">
        <v>9</v>
      </c>
      <c r="B159" s="2" t="s">
        <v>22</v>
      </c>
      <c r="C159" s="3">
        <v>1331</v>
      </c>
      <c r="D159" s="3">
        <v>1419</v>
      </c>
      <c r="E159" s="3">
        <v>1400</v>
      </c>
      <c r="F159" s="3">
        <v>1400</v>
      </c>
      <c r="G159" s="3">
        <v>1023</v>
      </c>
      <c r="H159" s="3">
        <v>1342</v>
      </c>
      <c r="I159" s="3">
        <v>1353</v>
      </c>
      <c r="J159" s="3">
        <v>1400</v>
      </c>
      <c r="K159" s="3">
        <v>1304</v>
      </c>
      <c r="L159" s="3">
        <v>1333</v>
      </c>
      <c r="M159" s="3">
        <v>1430</v>
      </c>
      <c r="N159" s="3">
        <v>1357</v>
      </c>
    </row>
    <row r="160" spans="1:14" ht="15">
      <c r="A160" s="28" t="s">
        <v>49</v>
      </c>
      <c r="B160" s="2" t="s">
        <v>24</v>
      </c>
      <c r="C160" s="2" t="s">
        <v>24</v>
      </c>
      <c r="D160" s="2" t="s">
        <v>24</v>
      </c>
      <c r="E160" s="2" t="s">
        <v>24</v>
      </c>
      <c r="F160" s="2" t="s">
        <v>24</v>
      </c>
      <c r="G160" s="2" t="s">
        <v>24</v>
      </c>
      <c r="H160" s="2" t="s">
        <v>24</v>
      </c>
      <c r="I160" s="2" t="s">
        <v>24</v>
      </c>
      <c r="J160" s="2" t="s">
        <v>24</v>
      </c>
      <c r="K160" s="2" t="s">
        <v>24</v>
      </c>
      <c r="L160" s="2" t="s">
        <v>24</v>
      </c>
      <c r="M160" s="2" t="s">
        <v>24</v>
      </c>
      <c r="N160" s="2" t="s">
        <v>24</v>
      </c>
    </row>
    <row r="161" spans="1:14" ht="15">
      <c r="A161" s="28" t="s">
        <v>26</v>
      </c>
      <c r="B161" s="2"/>
      <c r="C161" s="2">
        <v>279</v>
      </c>
      <c r="D161" s="2">
        <v>196</v>
      </c>
      <c r="E161" s="2">
        <v>698</v>
      </c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8" t="s">
        <v>27</v>
      </c>
      <c r="B163" s="2">
        <v>31616</v>
      </c>
      <c r="C163" s="3">
        <v>25</v>
      </c>
      <c r="D163" s="3">
        <v>75</v>
      </c>
      <c r="E163" s="3">
        <v>312</v>
      </c>
      <c r="F163" s="3">
        <v>70</v>
      </c>
      <c r="G163" s="3">
        <v>72</v>
      </c>
      <c r="H163" s="3">
        <v>36</v>
      </c>
      <c r="I163" s="3">
        <v>104</v>
      </c>
      <c r="J163" s="3">
        <v>67000</v>
      </c>
      <c r="K163" s="3">
        <v>44</v>
      </c>
      <c r="L163" s="3">
        <v>72</v>
      </c>
      <c r="M163" s="3">
        <v>92</v>
      </c>
      <c r="N163" s="3">
        <v>60</v>
      </c>
    </row>
    <row r="164" spans="1:14" ht="15">
      <c r="A164" s="28" t="s">
        <v>28</v>
      </c>
      <c r="B164" s="2">
        <v>530</v>
      </c>
      <c r="C164" s="3">
        <v>31</v>
      </c>
      <c r="D164" s="3">
        <v>20.7</v>
      </c>
      <c r="E164" s="3">
        <v>108</v>
      </c>
      <c r="F164" s="3">
        <v>15</v>
      </c>
      <c r="G164" s="3">
        <v>9.5</v>
      </c>
      <c r="H164" s="3">
        <v>13.6</v>
      </c>
      <c r="I164" s="3">
        <v>16.2</v>
      </c>
      <c r="J164" s="3">
        <v>625</v>
      </c>
      <c r="K164" s="3">
        <v>21</v>
      </c>
      <c r="L164" s="3">
        <v>13</v>
      </c>
      <c r="M164" s="3">
        <v>15.4</v>
      </c>
      <c r="N164" s="3">
        <v>15.8</v>
      </c>
    </row>
    <row r="165" spans="1:14" ht="15">
      <c r="A165" s="28" t="s">
        <v>29</v>
      </c>
      <c r="B165" s="2">
        <v>82079</v>
      </c>
      <c r="C165" s="3">
        <v>28</v>
      </c>
      <c r="D165" s="3">
        <v>18</v>
      </c>
      <c r="E165" s="3">
        <v>53</v>
      </c>
      <c r="F165" s="3">
        <v>18</v>
      </c>
      <c r="G165" s="3">
        <v>5</v>
      </c>
      <c r="H165" s="3">
        <v>10</v>
      </c>
      <c r="I165" s="3">
        <v>16</v>
      </c>
      <c r="J165" s="3">
        <v>294</v>
      </c>
      <c r="K165" s="3">
        <v>14</v>
      </c>
      <c r="L165" s="3">
        <v>8.7</v>
      </c>
      <c r="M165" s="3">
        <v>8.5</v>
      </c>
      <c r="N165" s="3">
        <v>13</v>
      </c>
    </row>
    <row r="166" spans="1:14" ht="15">
      <c r="A166" s="28" t="s">
        <v>30</v>
      </c>
      <c r="B166" s="2">
        <v>400</v>
      </c>
      <c r="C166" s="3">
        <v>7.96</v>
      </c>
      <c r="D166" s="3">
        <v>8.07</v>
      </c>
      <c r="E166" s="3">
        <v>7.71</v>
      </c>
      <c r="F166" s="3">
        <v>8</v>
      </c>
      <c r="G166" s="3">
        <v>7.67</v>
      </c>
      <c r="H166" s="3">
        <v>7.13</v>
      </c>
      <c r="I166" s="3">
        <v>7.93</v>
      </c>
      <c r="J166" s="3">
        <v>7.62</v>
      </c>
      <c r="K166" s="3">
        <v>7.96</v>
      </c>
      <c r="L166" s="3">
        <v>8.2</v>
      </c>
      <c r="M166" s="3">
        <v>8.07</v>
      </c>
      <c r="N166" s="3">
        <v>7.94</v>
      </c>
    </row>
    <row r="167" spans="1:14" ht="15">
      <c r="A167" s="28" t="s">
        <v>31</v>
      </c>
      <c r="B167" s="2">
        <v>10</v>
      </c>
      <c r="C167" s="3">
        <v>21.7</v>
      </c>
      <c r="D167" s="3">
        <v>21.78</v>
      </c>
      <c r="E167" s="3">
        <v>24.63</v>
      </c>
      <c r="F167" s="3">
        <v>28.3</v>
      </c>
      <c r="G167" s="3">
        <v>26.61</v>
      </c>
      <c r="H167" s="3">
        <v>29.26</v>
      </c>
      <c r="I167" s="3">
        <v>25.88</v>
      </c>
      <c r="J167" s="3">
        <v>22.74</v>
      </c>
      <c r="K167" s="3">
        <v>17.06</v>
      </c>
      <c r="L167" s="3">
        <v>15.14</v>
      </c>
      <c r="M167" s="3">
        <v>17.33</v>
      </c>
      <c r="N167" s="3">
        <v>14.34</v>
      </c>
    </row>
    <row r="168" spans="1:14" ht="15">
      <c r="A168" s="28" t="s">
        <v>32</v>
      </c>
      <c r="B168" s="2">
        <v>300</v>
      </c>
      <c r="C168" s="3">
        <v>7.18</v>
      </c>
      <c r="D168" s="3">
        <v>7.57</v>
      </c>
      <c r="E168" s="3">
        <v>6.58</v>
      </c>
      <c r="F168" s="3">
        <v>6.64</v>
      </c>
      <c r="G168" s="3">
        <v>7.46</v>
      </c>
      <c r="H168" s="3">
        <v>6.34</v>
      </c>
      <c r="I168" s="3">
        <v>7.87</v>
      </c>
      <c r="J168" s="3">
        <v>6.39</v>
      </c>
      <c r="K168" s="3">
        <v>8.63</v>
      </c>
      <c r="L168" s="3">
        <v>8.96</v>
      </c>
      <c r="M168" s="3">
        <v>8.74</v>
      </c>
      <c r="N168" s="3">
        <v>9.43</v>
      </c>
    </row>
    <row r="169" spans="1:14" ht="15">
      <c r="A169" s="28" t="s">
        <v>33</v>
      </c>
      <c r="B169" s="2">
        <v>94</v>
      </c>
      <c r="C169" s="3">
        <v>490</v>
      </c>
      <c r="D169" s="3">
        <v>534</v>
      </c>
      <c r="E169" s="3">
        <v>418</v>
      </c>
      <c r="F169" s="3">
        <v>5.34</v>
      </c>
      <c r="G169" s="3">
        <v>551</v>
      </c>
      <c r="H169" s="3">
        <v>557</v>
      </c>
      <c r="I169" s="3">
        <v>558</v>
      </c>
      <c r="J169" s="3">
        <v>334</v>
      </c>
      <c r="K169" s="3">
        <v>556</v>
      </c>
      <c r="L169" s="3">
        <v>555</v>
      </c>
      <c r="M169" s="3">
        <v>534</v>
      </c>
      <c r="N169" s="3">
        <v>617</v>
      </c>
    </row>
    <row r="170" spans="1:14" ht="15">
      <c r="A170" s="28" t="s">
        <v>34</v>
      </c>
      <c r="B170" s="2">
        <v>665</v>
      </c>
      <c r="C170" s="3">
        <v>0.17</v>
      </c>
      <c r="D170" s="3">
        <v>0.14</v>
      </c>
      <c r="E170" s="3">
        <v>0.28</v>
      </c>
      <c r="F170" s="3">
        <v>0.11</v>
      </c>
      <c r="G170" s="3">
        <v>0.1</v>
      </c>
      <c r="H170" s="3">
        <v>0.08</v>
      </c>
      <c r="I170" s="3" t="s">
        <v>125</v>
      </c>
      <c r="J170" s="3">
        <v>1.1</v>
      </c>
      <c r="K170" s="3">
        <v>0.09</v>
      </c>
      <c r="L170" s="3">
        <v>0.07</v>
      </c>
      <c r="M170" s="3">
        <v>0.16</v>
      </c>
      <c r="N170" s="3">
        <v>0.06</v>
      </c>
    </row>
    <row r="171" spans="1:14" ht="15">
      <c r="A171" s="28" t="s">
        <v>35</v>
      </c>
      <c r="B171" s="2">
        <v>620</v>
      </c>
      <c r="C171" s="3">
        <v>0.72</v>
      </c>
      <c r="D171" s="3">
        <v>0.86</v>
      </c>
      <c r="E171" s="3">
        <v>0.8</v>
      </c>
      <c r="F171" s="3">
        <v>0.92</v>
      </c>
      <c r="G171" s="3">
        <v>1</v>
      </c>
      <c r="H171" s="3">
        <v>1.1</v>
      </c>
      <c r="I171" s="3">
        <v>1.2</v>
      </c>
      <c r="J171" s="3">
        <v>0.82</v>
      </c>
      <c r="K171" s="3">
        <v>1.22</v>
      </c>
      <c r="L171" s="3">
        <v>1.08</v>
      </c>
      <c r="M171" s="3">
        <v>0.96</v>
      </c>
      <c r="N171" s="3">
        <v>0.78</v>
      </c>
    </row>
    <row r="173" spans="1:14" ht="15">
      <c r="A173" s="28" t="s">
        <v>36</v>
      </c>
      <c r="C173" s="3">
        <v>88.3</v>
      </c>
      <c r="D173" s="3">
        <v>86.21</v>
      </c>
      <c r="E173" s="3">
        <v>35.56</v>
      </c>
      <c r="F173" s="3">
        <v>83.68</v>
      </c>
      <c r="G173" s="3">
        <v>87.3</v>
      </c>
      <c r="H173" s="3">
        <v>86.94</v>
      </c>
      <c r="I173" s="3">
        <v>83.89</v>
      </c>
      <c r="J173" s="3">
        <v>0</v>
      </c>
      <c r="K173" s="3">
        <v>88.8</v>
      </c>
      <c r="L173" s="3">
        <v>85.18</v>
      </c>
      <c r="M173" s="3">
        <v>85.53</v>
      </c>
      <c r="N173" s="3">
        <v>87.38</v>
      </c>
    </row>
    <row r="174" spans="1:14" ht="15">
      <c r="A174" s="3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15">
      <c r="A175" s="3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7" ht="15">
      <c r="C177" s="3" t="s">
        <v>7</v>
      </c>
    </row>
    <row r="178" spans="1:14" ht="15">
      <c r="A178" s="28" t="s">
        <v>8</v>
      </c>
      <c r="B178" s="2" t="s">
        <v>9</v>
      </c>
      <c r="C178" s="5" t="s">
        <v>126</v>
      </c>
      <c r="D178" s="5" t="s">
        <v>127</v>
      </c>
      <c r="E178" s="5" t="s">
        <v>128</v>
      </c>
      <c r="F178" s="5" t="s">
        <v>129</v>
      </c>
      <c r="G178" s="5" t="s">
        <v>130</v>
      </c>
      <c r="H178" s="5" t="s">
        <v>131</v>
      </c>
      <c r="I178" s="5" t="s">
        <v>132</v>
      </c>
      <c r="J178" s="5" t="s">
        <v>133</v>
      </c>
      <c r="K178" s="5" t="s">
        <v>134</v>
      </c>
      <c r="L178" s="5" t="s">
        <v>135</v>
      </c>
      <c r="M178" s="5" t="s">
        <v>136</v>
      </c>
      <c r="N178" s="5" t="s">
        <v>137</v>
      </c>
    </row>
    <row r="179" spans="1:14" ht="15">
      <c r="A179" s="28" t="s">
        <v>9</v>
      </c>
      <c r="B179" s="2" t="s">
        <v>22</v>
      </c>
      <c r="C179" s="3">
        <v>1408</v>
      </c>
      <c r="D179" s="3">
        <v>1143</v>
      </c>
      <c r="E179" s="3">
        <v>1515</v>
      </c>
      <c r="F179" s="3">
        <v>1409</v>
      </c>
      <c r="G179" s="3">
        <v>1420</v>
      </c>
      <c r="H179" s="3">
        <v>1435</v>
      </c>
      <c r="I179" s="3">
        <v>907</v>
      </c>
      <c r="J179" s="3">
        <v>1340</v>
      </c>
      <c r="K179" s="3">
        <v>1435</v>
      </c>
      <c r="L179" s="3">
        <v>1415</v>
      </c>
      <c r="M179" s="3">
        <v>1352</v>
      </c>
      <c r="N179" s="3">
        <v>1442</v>
      </c>
    </row>
    <row r="180" spans="1:14" ht="15">
      <c r="A180" s="28" t="s">
        <v>49</v>
      </c>
      <c r="B180" s="2" t="s">
        <v>24</v>
      </c>
      <c r="C180" s="2" t="s">
        <v>24</v>
      </c>
      <c r="D180" s="2" t="s">
        <v>24</v>
      </c>
      <c r="E180" s="2" t="s">
        <v>24</v>
      </c>
      <c r="F180" s="2" t="s">
        <v>24</v>
      </c>
      <c r="G180" s="2" t="s">
        <v>24</v>
      </c>
      <c r="H180" s="2" t="s">
        <v>24</v>
      </c>
      <c r="I180" s="2" t="s">
        <v>24</v>
      </c>
      <c r="J180" s="2" t="s">
        <v>24</v>
      </c>
      <c r="K180" s="2" t="s">
        <v>24</v>
      </c>
      <c r="L180" s="2" t="s">
        <v>24</v>
      </c>
      <c r="M180" s="2" t="s">
        <v>24</v>
      </c>
      <c r="N180" s="2" t="s">
        <v>24</v>
      </c>
    </row>
    <row r="181" spans="1:14" ht="15">
      <c r="A181" s="28" t="s">
        <v>26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8" t="s">
        <v>27</v>
      </c>
      <c r="B183" s="2">
        <v>31616</v>
      </c>
      <c r="C183" s="3">
        <v>1625</v>
      </c>
      <c r="D183" s="3">
        <v>24</v>
      </c>
      <c r="E183" s="3">
        <v>8800</v>
      </c>
      <c r="F183" s="3">
        <v>116</v>
      </c>
      <c r="G183" s="3">
        <v>32</v>
      </c>
      <c r="H183" s="3">
        <v>30</v>
      </c>
      <c r="I183" s="3">
        <v>56</v>
      </c>
      <c r="J183" s="3">
        <v>14</v>
      </c>
      <c r="K183" s="3">
        <v>60</v>
      </c>
      <c r="L183" s="3">
        <v>88</v>
      </c>
      <c r="M183" s="3">
        <v>10</v>
      </c>
      <c r="N183" s="3">
        <v>16</v>
      </c>
    </row>
    <row r="184" spans="1:14" ht="15">
      <c r="A184" s="28" t="s">
        <v>28</v>
      </c>
      <c r="B184" s="2">
        <v>530</v>
      </c>
      <c r="C184" s="3">
        <v>104</v>
      </c>
      <c r="D184" s="3">
        <v>25.1</v>
      </c>
      <c r="E184" s="3">
        <v>391</v>
      </c>
      <c r="F184" s="3">
        <v>41.9</v>
      </c>
      <c r="G184" s="3">
        <v>13.1</v>
      </c>
      <c r="H184" s="3">
        <v>11</v>
      </c>
      <c r="I184" s="3">
        <v>20.3</v>
      </c>
      <c r="J184" s="3">
        <v>9.2</v>
      </c>
      <c r="K184" s="3">
        <v>10.9</v>
      </c>
      <c r="L184" s="3">
        <v>15.5</v>
      </c>
      <c r="M184" s="3">
        <v>9.2</v>
      </c>
      <c r="N184" s="3">
        <v>7.1</v>
      </c>
    </row>
    <row r="185" spans="1:14" ht="15">
      <c r="A185" s="28" t="s">
        <v>29</v>
      </c>
      <c r="B185" s="2">
        <v>82079</v>
      </c>
      <c r="C185" s="3">
        <v>57</v>
      </c>
      <c r="D185" s="3">
        <v>13</v>
      </c>
      <c r="E185" s="3">
        <v>173</v>
      </c>
      <c r="F185" s="3">
        <v>21</v>
      </c>
      <c r="G185" s="3">
        <v>13</v>
      </c>
      <c r="H185" s="3">
        <v>8</v>
      </c>
      <c r="I185" s="3">
        <v>18</v>
      </c>
      <c r="J185" s="3">
        <v>6</v>
      </c>
      <c r="K185" s="3">
        <v>7.9</v>
      </c>
      <c r="L185" s="3">
        <v>9.4</v>
      </c>
      <c r="M185" s="3">
        <v>6</v>
      </c>
      <c r="N185" s="3">
        <v>4.6</v>
      </c>
    </row>
    <row r="186" spans="1:14" ht="15">
      <c r="A186" s="28" t="s">
        <v>30</v>
      </c>
      <c r="B186" s="2">
        <v>400</v>
      </c>
      <c r="C186" s="3">
        <v>7.75</v>
      </c>
      <c r="D186" s="3">
        <v>8.15</v>
      </c>
      <c r="E186" s="3">
        <v>7.8</v>
      </c>
      <c r="F186" s="3">
        <v>8.23</v>
      </c>
      <c r="G186" s="3">
        <v>8.12</v>
      </c>
      <c r="H186" s="3">
        <v>8.18</v>
      </c>
      <c r="I186" s="3">
        <v>8.24</v>
      </c>
      <c r="K186" s="3">
        <v>8.16</v>
      </c>
      <c r="L186" s="3">
        <v>8.07</v>
      </c>
      <c r="M186" s="3">
        <v>7.75</v>
      </c>
      <c r="N186" s="3">
        <v>8.33</v>
      </c>
    </row>
    <row r="187" spans="1:14" ht="15">
      <c r="A187" s="28" t="s">
        <v>31</v>
      </c>
      <c r="B187" s="2">
        <v>10</v>
      </c>
      <c r="C187" s="3">
        <v>19.16</v>
      </c>
      <c r="D187" s="3">
        <v>20.81</v>
      </c>
      <c r="E187" s="3">
        <v>22.2</v>
      </c>
      <c r="F187" s="3">
        <v>25.42</v>
      </c>
      <c r="G187" s="3">
        <v>29.5</v>
      </c>
      <c r="H187" s="3">
        <v>29.07</v>
      </c>
      <c r="I187" s="3">
        <v>22.82</v>
      </c>
      <c r="J187" s="3">
        <v>8.35</v>
      </c>
      <c r="K187" s="3">
        <v>17.44</v>
      </c>
      <c r="L187" s="3">
        <v>17.24</v>
      </c>
      <c r="M187" s="3">
        <v>10.33</v>
      </c>
      <c r="N187" s="3">
        <v>16.28</v>
      </c>
    </row>
    <row r="188" spans="1:14" ht="15">
      <c r="A188" s="28" t="s">
        <v>32</v>
      </c>
      <c r="B188" s="2">
        <v>300</v>
      </c>
      <c r="C188" s="3">
        <v>7.57</v>
      </c>
      <c r="D188" s="3">
        <v>8.73</v>
      </c>
      <c r="E188" s="3">
        <v>7.97</v>
      </c>
      <c r="F188" s="3">
        <v>7.35</v>
      </c>
      <c r="G188" s="3">
        <v>7.69</v>
      </c>
      <c r="H188" s="3">
        <v>7.55</v>
      </c>
      <c r="I188" s="3">
        <v>7.86</v>
      </c>
      <c r="J188" s="3">
        <v>21.02</v>
      </c>
      <c r="K188" s="3">
        <v>8.37</v>
      </c>
      <c r="L188" s="3">
        <v>8.29</v>
      </c>
      <c r="M188" s="3">
        <v>12</v>
      </c>
      <c r="N188" s="3">
        <v>10.42</v>
      </c>
    </row>
    <row r="189" spans="1:14" ht="15">
      <c r="A189" s="28" t="s">
        <v>33</v>
      </c>
      <c r="B189" s="2">
        <v>94</v>
      </c>
      <c r="C189" s="3">
        <v>440</v>
      </c>
      <c r="D189" s="3">
        <v>560</v>
      </c>
      <c r="E189" s="3">
        <v>290</v>
      </c>
      <c r="F189" s="3">
        <v>500</v>
      </c>
      <c r="G189" s="3">
        <v>500</v>
      </c>
      <c r="H189" s="3">
        <v>520</v>
      </c>
      <c r="I189" s="3">
        <v>561</v>
      </c>
      <c r="J189" s="3">
        <v>576</v>
      </c>
      <c r="K189" s="3">
        <v>571</v>
      </c>
      <c r="L189" s="3">
        <v>577</v>
      </c>
      <c r="M189" s="3">
        <v>534</v>
      </c>
      <c r="N189" s="3">
        <v>528</v>
      </c>
    </row>
    <row r="190" spans="1:14" ht="15">
      <c r="A190" s="28" t="s">
        <v>34</v>
      </c>
      <c r="B190" s="2">
        <v>665</v>
      </c>
      <c r="C190" s="3">
        <v>0.3</v>
      </c>
      <c r="D190" s="3">
        <v>0.14</v>
      </c>
      <c r="E190" s="3">
        <v>0.72</v>
      </c>
      <c r="F190" s="3">
        <v>0.22</v>
      </c>
      <c r="G190" s="3">
        <v>0.11</v>
      </c>
      <c r="H190" s="3">
        <v>0.24</v>
      </c>
      <c r="I190" s="3">
        <v>0.12</v>
      </c>
      <c r="J190" s="3">
        <v>0.12</v>
      </c>
      <c r="K190" s="3">
        <v>0.11</v>
      </c>
      <c r="L190" s="3">
        <v>0.24</v>
      </c>
      <c r="M190" s="3">
        <v>0.11</v>
      </c>
      <c r="N190" s="3">
        <v>0.14</v>
      </c>
    </row>
    <row r="191" spans="1:14" ht="15">
      <c r="A191" s="28" t="s">
        <v>35</v>
      </c>
      <c r="B191" s="2">
        <v>620</v>
      </c>
      <c r="C191" s="3">
        <v>1.08</v>
      </c>
      <c r="D191" s="3">
        <v>1.2</v>
      </c>
      <c r="E191" s="3">
        <v>0.62</v>
      </c>
      <c r="F191" s="3">
        <v>0.72</v>
      </c>
      <c r="G191" s="3">
        <v>1.8</v>
      </c>
      <c r="H191" s="3">
        <v>1</v>
      </c>
      <c r="I191" s="3">
        <v>1.71</v>
      </c>
      <c r="J191" s="3">
        <v>1.15</v>
      </c>
      <c r="K191" s="3">
        <v>1.06</v>
      </c>
      <c r="L191" s="3">
        <v>1.44</v>
      </c>
      <c r="M191" s="3">
        <v>1.28</v>
      </c>
      <c r="N191" s="3">
        <v>1.1</v>
      </c>
    </row>
    <row r="193" spans="1:14" ht="15">
      <c r="A193" s="28" t="s">
        <v>36</v>
      </c>
      <c r="C193" s="3">
        <v>0</v>
      </c>
      <c r="D193" s="3">
        <v>89.27</v>
      </c>
      <c r="E193" s="3">
        <v>0</v>
      </c>
      <c r="F193" s="3">
        <v>79.11</v>
      </c>
      <c r="G193" s="3">
        <v>85.36</v>
      </c>
      <c r="H193" s="3">
        <v>85.04</v>
      </c>
      <c r="I193" s="3">
        <v>86.56</v>
      </c>
      <c r="J193" s="3">
        <v>88.79</v>
      </c>
      <c r="K193" s="3">
        <v>87.28</v>
      </c>
      <c r="L193" s="3">
        <v>84.81</v>
      </c>
      <c r="M193" s="3">
        <v>86.46</v>
      </c>
      <c r="N193" s="3">
        <v>89.91</v>
      </c>
    </row>
    <row r="194" spans="1:14" s="14" customFormat="1" ht="15">
      <c r="A194" s="31"/>
      <c r="B194" s="19"/>
      <c r="C194" s="19"/>
      <c r="D194" s="19"/>
      <c r="E194" s="19"/>
      <c r="F194" s="19"/>
      <c r="G194" s="19"/>
      <c r="H194" s="19"/>
      <c r="I194" s="36"/>
      <c r="J194" s="19"/>
      <c r="K194" s="19"/>
      <c r="L194" s="19"/>
      <c r="M194" s="19"/>
      <c r="N194" s="19"/>
    </row>
    <row r="196" spans="7:8" ht="15">
      <c r="G196" s="2" t="s">
        <v>0</v>
      </c>
      <c r="H196" s="2" t="s">
        <v>63</v>
      </c>
    </row>
    <row r="197" spans="1:7" ht="15">
      <c r="A197" s="1" t="s">
        <v>1</v>
      </c>
      <c r="B197" s="1">
        <v>1808</v>
      </c>
      <c r="C197" s="8"/>
      <c r="D197" s="8"/>
      <c r="E197" s="8"/>
      <c r="F197" s="8"/>
      <c r="G197" s="8"/>
    </row>
    <row r="198" spans="1:7" ht="15">
      <c r="A198" s="1" t="s">
        <v>2</v>
      </c>
      <c r="B198" s="30">
        <v>12626</v>
      </c>
      <c r="C198" s="8"/>
      <c r="D198" s="8"/>
      <c r="E198" s="8"/>
      <c r="F198" s="8"/>
      <c r="G198" s="8"/>
    </row>
    <row r="199" spans="1:7" ht="15">
      <c r="A199" s="1" t="s">
        <v>3</v>
      </c>
      <c r="B199" s="46" t="s">
        <v>4</v>
      </c>
      <c r="C199" s="47"/>
      <c r="D199" s="47"/>
      <c r="E199" s="47"/>
      <c r="F199" s="47"/>
      <c r="G199" s="47"/>
    </row>
    <row r="200" spans="1:7" ht="15">
      <c r="A200" s="1" t="s">
        <v>5</v>
      </c>
      <c r="B200" s="46" t="s">
        <v>6</v>
      </c>
      <c r="C200" s="47"/>
      <c r="D200" s="47"/>
      <c r="E200" s="8"/>
      <c r="F200" s="8"/>
      <c r="G200" s="8"/>
    </row>
    <row r="201" spans="1:14" ht="15">
      <c r="A201" s="31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2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ht="15">
      <c r="C203" s="3" t="s">
        <v>7</v>
      </c>
    </row>
    <row r="204" spans="1:14" ht="15">
      <c r="A204" s="28" t="s">
        <v>8</v>
      </c>
      <c r="B204" s="2" t="s">
        <v>9</v>
      </c>
      <c r="C204" s="5" t="s">
        <v>138</v>
      </c>
      <c r="D204" s="5" t="s">
        <v>139</v>
      </c>
      <c r="E204" s="5" t="s">
        <v>140</v>
      </c>
      <c r="F204" s="5" t="s">
        <v>141</v>
      </c>
      <c r="G204" s="5" t="s">
        <v>142</v>
      </c>
      <c r="H204" s="5" t="s">
        <v>143</v>
      </c>
      <c r="I204" s="5" t="s">
        <v>144</v>
      </c>
      <c r="J204" s="5" t="s">
        <v>145</v>
      </c>
      <c r="K204" s="5" t="s">
        <v>146</v>
      </c>
      <c r="L204" s="5" t="s">
        <v>147</v>
      </c>
      <c r="M204" s="5" t="s">
        <v>148</v>
      </c>
      <c r="N204" s="5" t="s">
        <v>149</v>
      </c>
    </row>
    <row r="205" spans="1:14" ht="15">
      <c r="A205" s="28" t="s">
        <v>9</v>
      </c>
      <c r="B205" s="2" t="s">
        <v>22</v>
      </c>
      <c r="C205" s="3">
        <v>1525</v>
      </c>
      <c r="D205" s="3">
        <v>1507</v>
      </c>
      <c r="E205" s="3">
        <v>1500</v>
      </c>
      <c r="F205" s="3">
        <v>1113</v>
      </c>
      <c r="G205" s="3">
        <v>940</v>
      </c>
      <c r="H205" s="3">
        <v>951</v>
      </c>
      <c r="I205" s="3">
        <v>1023</v>
      </c>
      <c r="J205" s="3">
        <v>1035</v>
      </c>
      <c r="K205" s="3">
        <v>840</v>
      </c>
      <c r="L205" s="3">
        <v>904</v>
      </c>
      <c r="M205" s="3">
        <v>944</v>
      </c>
      <c r="N205" s="3">
        <v>310</v>
      </c>
    </row>
    <row r="206" spans="1:14" ht="15">
      <c r="A206" s="28" t="s">
        <v>49</v>
      </c>
      <c r="B206" s="2" t="s">
        <v>24</v>
      </c>
      <c r="C206" s="2" t="s">
        <v>24</v>
      </c>
      <c r="D206" s="2" t="s">
        <v>24</v>
      </c>
      <c r="E206" s="2" t="s">
        <v>24</v>
      </c>
      <c r="F206" s="2" t="s">
        <v>24</v>
      </c>
      <c r="G206" s="2" t="s">
        <v>24</v>
      </c>
      <c r="H206" s="2" t="s">
        <v>24</v>
      </c>
      <c r="I206" s="2" t="s">
        <v>24</v>
      </c>
      <c r="J206" s="2" t="s">
        <v>24</v>
      </c>
      <c r="K206" s="2" t="s">
        <v>24</v>
      </c>
      <c r="L206" s="2" t="s">
        <v>24</v>
      </c>
      <c r="M206" s="2" t="s">
        <v>24</v>
      </c>
      <c r="N206" s="2" t="s">
        <v>24</v>
      </c>
    </row>
    <row r="207" spans="1:14" ht="15">
      <c r="A207" s="28" t="s">
        <v>26</v>
      </c>
      <c r="B207" s="2"/>
      <c r="C207" s="2"/>
      <c r="D207" s="2"/>
      <c r="E207" s="2"/>
      <c r="F207" s="2"/>
      <c r="G207" s="2"/>
      <c r="H207" s="2"/>
      <c r="I207" s="2"/>
      <c r="J207" s="2">
        <v>94</v>
      </c>
      <c r="K207" s="2">
        <v>100</v>
      </c>
      <c r="L207" s="2">
        <v>96</v>
      </c>
      <c r="M207" s="2"/>
      <c r="N207" s="2">
        <v>141</v>
      </c>
    </row>
    <row r="208" spans="1:14" ht="15">
      <c r="A208" s="2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>
      <c r="A209" s="28" t="s">
        <v>27</v>
      </c>
      <c r="B209" s="2">
        <v>31616</v>
      </c>
      <c r="C209" s="3">
        <v>14</v>
      </c>
      <c r="D209" s="3">
        <v>8</v>
      </c>
      <c r="E209" s="3">
        <v>4</v>
      </c>
      <c r="F209" s="3">
        <v>80</v>
      </c>
      <c r="G209" s="3">
        <v>56</v>
      </c>
      <c r="H209" s="3">
        <v>52</v>
      </c>
      <c r="I209" s="3">
        <v>388</v>
      </c>
      <c r="J209" s="3">
        <v>74</v>
      </c>
      <c r="K209" s="3">
        <v>23</v>
      </c>
      <c r="L209" s="3">
        <v>38</v>
      </c>
      <c r="M209" s="3">
        <v>42</v>
      </c>
      <c r="N209" s="3">
        <v>44</v>
      </c>
    </row>
    <row r="210" spans="1:14" ht="15">
      <c r="A210" s="28" t="s">
        <v>28</v>
      </c>
      <c r="B210" s="2">
        <v>530</v>
      </c>
      <c r="C210" s="3">
        <v>11.5</v>
      </c>
      <c r="D210" s="3">
        <v>10.4</v>
      </c>
      <c r="E210" s="3">
        <v>10.9</v>
      </c>
      <c r="F210" s="3">
        <v>12.5</v>
      </c>
      <c r="G210" s="3">
        <v>8.8</v>
      </c>
      <c r="H210" s="3">
        <v>15.7</v>
      </c>
      <c r="I210" s="10">
        <v>41</v>
      </c>
      <c r="J210" s="3">
        <v>21.5</v>
      </c>
      <c r="K210" s="3">
        <v>15.6</v>
      </c>
      <c r="L210" s="3">
        <v>17.1</v>
      </c>
      <c r="M210" s="3">
        <v>9.6</v>
      </c>
      <c r="N210" s="3">
        <v>16.9</v>
      </c>
    </row>
    <row r="211" spans="1:14" ht="15">
      <c r="A211" s="28" t="s">
        <v>29</v>
      </c>
      <c r="B211" s="2">
        <v>82079</v>
      </c>
      <c r="C211" s="3">
        <v>7.4</v>
      </c>
      <c r="D211" s="3">
        <v>3.6</v>
      </c>
      <c r="E211" s="3">
        <v>6.5</v>
      </c>
      <c r="F211" s="3">
        <v>6.5</v>
      </c>
      <c r="G211" s="3">
        <v>6.4</v>
      </c>
      <c r="H211" s="3">
        <v>28</v>
      </c>
      <c r="I211" s="10">
        <v>47</v>
      </c>
      <c r="J211" s="10">
        <v>14</v>
      </c>
      <c r="K211" s="11">
        <v>8.8</v>
      </c>
      <c r="L211" s="3">
        <v>12.4</v>
      </c>
      <c r="M211" s="3">
        <v>7.9</v>
      </c>
      <c r="N211" s="10">
        <v>19</v>
      </c>
    </row>
    <row r="212" spans="1:14" s="7" customFormat="1" ht="15">
      <c r="A212" s="34" t="s">
        <v>30</v>
      </c>
      <c r="B212" s="18">
        <v>400</v>
      </c>
      <c r="C212" s="11">
        <v>8.38</v>
      </c>
      <c r="D212" s="11">
        <v>8.14</v>
      </c>
      <c r="E212" s="11">
        <v>8.17</v>
      </c>
      <c r="F212" s="11">
        <v>7.84</v>
      </c>
      <c r="G212" s="11">
        <v>7.77</v>
      </c>
      <c r="H212" s="11">
        <v>8</v>
      </c>
      <c r="I212" s="11">
        <v>7.86</v>
      </c>
      <c r="J212" s="11">
        <v>7.94</v>
      </c>
      <c r="K212" s="11">
        <v>8.04</v>
      </c>
      <c r="L212" s="11">
        <v>8.17</v>
      </c>
      <c r="M212" s="11">
        <v>8.07</v>
      </c>
      <c r="N212" s="11">
        <v>8.47</v>
      </c>
    </row>
    <row r="213" spans="1:14" s="7" customFormat="1" ht="15">
      <c r="A213" s="34" t="s">
        <v>31</v>
      </c>
      <c r="B213" s="18">
        <v>10</v>
      </c>
      <c r="C213" s="11">
        <v>18.93</v>
      </c>
      <c r="D213" s="11">
        <v>23.62</v>
      </c>
      <c r="E213" s="11">
        <v>29.24</v>
      </c>
      <c r="F213" s="11">
        <v>28.02</v>
      </c>
      <c r="G213" s="11">
        <v>31.13</v>
      </c>
      <c r="H213" s="11">
        <v>28.5</v>
      </c>
      <c r="I213" s="11">
        <v>27.48</v>
      </c>
      <c r="J213" s="11">
        <v>22.23</v>
      </c>
      <c r="K213" s="11">
        <v>17.8</v>
      </c>
      <c r="L213" s="11">
        <v>14.26</v>
      </c>
      <c r="M213" s="11">
        <v>11.97</v>
      </c>
      <c r="N213" s="11">
        <v>15.36</v>
      </c>
    </row>
    <row r="214" spans="1:14" ht="15">
      <c r="A214" s="28" t="s">
        <v>32</v>
      </c>
      <c r="B214" s="2">
        <v>300</v>
      </c>
      <c r="C214" s="3">
        <v>10.1</v>
      </c>
      <c r="D214" s="3">
        <v>6.11</v>
      </c>
      <c r="E214" s="3">
        <v>7.49</v>
      </c>
      <c r="F214" s="3">
        <v>6.7</v>
      </c>
      <c r="G214" s="3">
        <v>6.01</v>
      </c>
      <c r="H214" s="3">
        <v>5.96</v>
      </c>
      <c r="I214" s="3">
        <v>5.46</v>
      </c>
      <c r="J214" s="3">
        <v>6.52</v>
      </c>
      <c r="K214" s="3">
        <v>7.95</v>
      </c>
      <c r="L214" s="3">
        <v>8.58</v>
      </c>
      <c r="M214" s="3">
        <v>10.55</v>
      </c>
      <c r="N214" s="3">
        <v>10.48</v>
      </c>
    </row>
    <row r="215" spans="1:14" ht="15">
      <c r="A215" s="28" t="s">
        <v>33</v>
      </c>
      <c r="B215" s="2">
        <v>94</v>
      </c>
      <c r="C215" s="3">
        <v>492</v>
      </c>
      <c r="D215" s="3">
        <v>624</v>
      </c>
      <c r="E215" s="3">
        <v>556</v>
      </c>
      <c r="F215" s="3">
        <v>552</v>
      </c>
      <c r="G215" s="3">
        <v>536</v>
      </c>
      <c r="H215" s="3">
        <v>538</v>
      </c>
      <c r="I215" s="3">
        <v>412</v>
      </c>
      <c r="J215" s="3">
        <v>585</v>
      </c>
      <c r="K215" s="3">
        <v>597</v>
      </c>
      <c r="L215" s="3">
        <v>616</v>
      </c>
      <c r="M215" s="3">
        <v>59</v>
      </c>
      <c r="N215" s="3">
        <v>523</v>
      </c>
    </row>
    <row r="216" spans="1:14" ht="15">
      <c r="A216" s="28" t="s">
        <v>34</v>
      </c>
      <c r="B216" s="2">
        <v>665</v>
      </c>
      <c r="C216" s="3">
        <v>0.21</v>
      </c>
      <c r="D216" s="3">
        <v>0.1</v>
      </c>
      <c r="E216" s="3">
        <v>0.04</v>
      </c>
      <c r="F216" s="3">
        <v>0.06</v>
      </c>
      <c r="G216" s="3">
        <v>0.07</v>
      </c>
      <c r="H216" s="3">
        <v>0.11</v>
      </c>
      <c r="I216" s="3">
        <v>0.24</v>
      </c>
      <c r="J216" s="3">
        <v>0.14</v>
      </c>
      <c r="K216" s="3">
        <v>0.11</v>
      </c>
      <c r="L216" s="3">
        <v>0.15</v>
      </c>
      <c r="M216" s="3">
        <v>0.12</v>
      </c>
      <c r="N216" s="3">
        <v>0.16</v>
      </c>
    </row>
    <row r="217" spans="1:14" ht="15">
      <c r="A217" s="28" t="s">
        <v>35</v>
      </c>
      <c r="B217" s="2">
        <v>620</v>
      </c>
      <c r="C217" s="3">
        <v>0.74</v>
      </c>
      <c r="D217" s="3">
        <v>0.84</v>
      </c>
      <c r="E217" s="3">
        <v>0.51</v>
      </c>
      <c r="F217" s="3">
        <v>0.61</v>
      </c>
      <c r="G217" s="3">
        <v>0.74</v>
      </c>
      <c r="H217" s="3">
        <v>0.65</v>
      </c>
      <c r="I217" s="3">
        <v>0.73</v>
      </c>
      <c r="J217" s="3">
        <v>1.32</v>
      </c>
      <c r="K217" s="3">
        <v>0.93</v>
      </c>
      <c r="L217" s="3">
        <v>1.52</v>
      </c>
      <c r="M217" s="3">
        <v>1.46</v>
      </c>
      <c r="N217" s="3">
        <v>1.52</v>
      </c>
    </row>
    <row r="218" spans="1:14" ht="15">
      <c r="A218" s="28" t="s">
        <v>150</v>
      </c>
      <c r="B218" s="2">
        <v>940</v>
      </c>
      <c r="J218" s="3">
        <v>31.1</v>
      </c>
      <c r="K218" s="3">
        <v>26.9</v>
      </c>
      <c r="L218" s="10">
        <v>45</v>
      </c>
      <c r="M218" s="3">
        <v>24.5</v>
      </c>
      <c r="N218" s="3">
        <v>33.2</v>
      </c>
    </row>
    <row r="219" spans="1:14" ht="15">
      <c r="A219" s="28" t="s">
        <v>151</v>
      </c>
      <c r="B219" s="2">
        <v>945</v>
      </c>
      <c r="J219" s="3">
        <v>37.4</v>
      </c>
      <c r="K219" s="3">
        <v>35.2</v>
      </c>
      <c r="L219" s="3">
        <v>35.2</v>
      </c>
      <c r="M219" s="3">
        <v>33.1</v>
      </c>
      <c r="N219" s="3">
        <v>17.2</v>
      </c>
    </row>
    <row r="220" spans="1:14" ht="15">
      <c r="A220" s="28" t="s">
        <v>152</v>
      </c>
      <c r="B220" s="2">
        <v>900</v>
      </c>
      <c r="J220" s="3">
        <v>256</v>
      </c>
      <c r="K220" s="3">
        <v>288</v>
      </c>
      <c r="L220" s="3">
        <v>286</v>
      </c>
      <c r="M220" s="3">
        <v>282</v>
      </c>
      <c r="N220" s="3">
        <v>230</v>
      </c>
    </row>
    <row r="221" spans="1:14" ht="15">
      <c r="A221" s="28" t="s">
        <v>153</v>
      </c>
      <c r="B221" s="2">
        <v>610</v>
      </c>
      <c r="J221" s="3">
        <v>0.08</v>
      </c>
      <c r="L221" s="3">
        <v>0.05</v>
      </c>
      <c r="N221" s="11">
        <v>0.2</v>
      </c>
    </row>
    <row r="222" spans="1:14" ht="15">
      <c r="A222" s="28" t="s">
        <v>154</v>
      </c>
      <c r="B222" s="2">
        <v>31648</v>
      </c>
      <c r="J222" s="3">
        <v>24</v>
      </c>
      <c r="K222" s="3">
        <v>6</v>
      </c>
      <c r="L222" s="3">
        <v>2</v>
      </c>
      <c r="M222" s="3">
        <v>32</v>
      </c>
      <c r="N222" s="3">
        <v>30</v>
      </c>
    </row>
    <row r="223" spans="1:14" ht="18">
      <c r="A223" s="29" t="s">
        <v>155</v>
      </c>
      <c r="B223" s="3">
        <v>32211</v>
      </c>
      <c r="J223" s="3" t="s">
        <v>156</v>
      </c>
      <c r="K223" s="3" t="s">
        <v>156</v>
      </c>
      <c r="L223" s="3">
        <v>4.8</v>
      </c>
      <c r="M223" s="3">
        <v>2.94</v>
      </c>
      <c r="N223" s="3">
        <v>1.3</v>
      </c>
    </row>
    <row r="225" spans="1:14" s="7" customFormat="1" ht="15">
      <c r="A225" s="34" t="s">
        <v>36</v>
      </c>
      <c r="B225" s="11"/>
      <c r="C225" s="11">
        <v>90.04</v>
      </c>
      <c r="D225" s="11">
        <v>87.14</v>
      </c>
      <c r="E225" s="11">
        <v>85.89</v>
      </c>
      <c r="F225" s="11">
        <v>84.24</v>
      </c>
      <c r="G225" s="11">
        <v>82.87</v>
      </c>
      <c r="H225" s="11">
        <v>83.71</v>
      </c>
      <c r="I225" s="11">
        <v>9.81</v>
      </c>
      <c r="J225" s="11">
        <v>85.52</v>
      </c>
      <c r="K225" s="11">
        <v>88.42</v>
      </c>
      <c r="L225" s="11">
        <v>85.95</v>
      </c>
      <c r="M225" s="11">
        <v>87.09</v>
      </c>
      <c r="N225" s="11">
        <v>86.88</v>
      </c>
    </row>
    <row r="226" spans="1:14" ht="15">
      <c r="A226" s="31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1:14" ht="15">
      <c r="A227" s="2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ht="15">
      <c r="C228" s="3" t="s">
        <v>7</v>
      </c>
    </row>
    <row r="229" spans="1:14" ht="15">
      <c r="A229" s="28" t="s">
        <v>8</v>
      </c>
      <c r="B229" s="2" t="s">
        <v>9</v>
      </c>
      <c r="C229" s="5" t="s">
        <v>157</v>
      </c>
      <c r="D229" s="5" t="s">
        <v>158</v>
      </c>
      <c r="E229" s="5" t="s">
        <v>159</v>
      </c>
      <c r="F229" s="5" t="s">
        <v>160</v>
      </c>
      <c r="G229" s="5" t="s">
        <v>161</v>
      </c>
      <c r="H229" s="5" t="s">
        <v>162</v>
      </c>
      <c r="I229" s="5" t="s">
        <v>163</v>
      </c>
      <c r="J229" s="5" t="s">
        <v>164</v>
      </c>
      <c r="K229" s="5" t="s">
        <v>165</v>
      </c>
      <c r="L229" s="5" t="s">
        <v>166</v>
      </c>
      <c r="M229" s="5" t="s">
        <v>167</v>
      </c>
      <c r="N229" s="5" t="s">
        <v>168</v>
      </c>
    </row>
    <row r="230" spans="1:14" ht="15">
      <c r="A230" s="28" t="s">
        <v>9</v>
      </c>
      <c r="B230" s="2" t="s">
        <v>22</v>
      </c>
      <c r="C230" s="3">
        <v>820</v>
      </c>
      <c r="D230" s="3">
        <v>1430</v>
      </c>
      <c r="E230" s="3">
        <v>1455</v>
      </c>
      <c r="F230" s="3">
        <v>905</v>
      </c>
      <c r="G230" s="3">
        <v>1535</v>
      </c>
      <c r="H230" s="3">
        <v>915</v>
      </c>
      <c r="I230" s="3">
        <v>1525</v>
      </c>
      <c r="J230" s="3">
        <v>927</v>
      </c>
      <c r="K230" s="3">
        <v>925</v>
      </c>
      <c r="L230" s="3">
        <v>1556</v>
      </c>
      <c r="M230" s="3">
        <v>1525</v>
      </c>
      <c r="N230" s="3">
        <v>1427</v>
      </c>
    </row>
    <row r="231" spans="1:14" ht="15">
      <c r="A231" s="28" t="s">
        <v>49</v>
      </c>
      <c r="B231" s="2" t="s">
        <v>24</v>
      </c>
      <c r="C231" s="2" t="s">
        <v>24</v>
      </c>
      <c r="D231" s="2" t="s">
        <v>24</v>
      </c>
      <c r="E231" s="2" t="s">
        <v>24</v>
      </c>
      <c r="F231" s="2" t="s">
        <v>24</v>
      </c>
      <c r="G231" s="2" t="s">
        <v>24</v>
      </c>
      <c r="H231" s="2" t="s">
        <v>24</v>
      </c>
      <c r="I231" s="2" t="s">
        <v>24</v>
      </c>
      <c r="J231" s="2" t="s">
        <v>24</v>
      </c>
      <c r="K231" s="2" t="s">
        <v>24</v>
      </c>
      <c r="L231" s="2" t="s">
        <v>24</v>
      </c>
      <c r="M231" s="2" t="s">
        <v>24</v>
      </c>
      <c r="N231" s="2" t="s">
        <v>24</v>
      </c>
    </row>
    <row r="232" spans="1:14" ht="15">
      <c r="A232" s="28" t="s">
        <v>26</v>
      </c>
      <c r="B232" s="2"/>
      <c r="C232" s="2">
        <v>219</v>
      </c>
      <c r="D232" s="2">
        <v>516</v>
      </c>
      <c r="E232" s="2">
        <v>545</v>
      </c>
      <c r="F232" s="2">
        <v>736</v>
      </c>
      <c r="G232" s="2">
        <v>823</v>
      </c>
      <c r="H232" s="2"/>
      <c r="I232" s="2">
        <v>202</v>
      </c>
      <c r="J232" s="2">
        <v>200</v>
      </c>
      <c r="K232" s="2">
        <v>216</v>
      </c>
      <c r="L232" s="2">
        <v>211</v>
      </c>
      <c r="M232" s="2">
        <v>330</v>
      </c>
      <c r="N232" s="2">
        <v>428</v>
      </c>
    </row>
    <row r="233" spans="1:14" ht="15">
      <c r="A233" s="2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8" t="s">
        <v>27</v>
      </c>
      <c r="B234" s="2">
        <v>31616</v>
      </c>
      <c r="C234" s="3">
        <v>46</v>
      </c>
      <c r="D234" s="3">
        <v>75</v>
      </c>
      <c r="E234" s="3">
        <v>124</v>
      </c>
      <c r="F234" s="3">
        <v>204</v>
      </c>
      <c r="G234" s="3">
        <v>60</v>
      </c>
      <c r="H234" s="3">
        <v>188</v>
      </c>
      <c r="I234" s="3">
        <v>48</v>
      </c>
      <c r="J234" s="3">
        <v>80</v>
      </c>
      <c r="K234" s="3">
        <v>76</v>
      </c>
      <c r="L234" s="3">
        <v>54</v>
      </c>
      <c r="M234" s="3">
        <v>140</v>
      </c>
      <c r="N234" s="3">
        <v>84</v>
      </c>
    </row>
    <row r="235" spans="1:14" ht="15">
      <c r="A235" s="28" t="s">
        <v>28</v>
      </c>
      <c r="B235" s="2">
        <v>530</v>
      </c>
      <c r="C235" s="10">
        <v>48</v>
      </c>
      <c r="D235" s="3">
        <v>56.7</v>
      </c>
      <c r="E235" s="3">
        <v>62.4</v>
      </c>
      <c r="F235" s="3">
        <v>84.9</v>
      </c>
      <c r="G235" s="3">
        <v>35.8</v>
      </c>
      <c r="H235" s="3">
        <v>15.6</v>
      </c>
      <c r="I235" s="10">
        <v>14.2</v>
      </c>
      <c r="J235" s="3">
        <v>19.9</v>
      </c>
      <c r="K235" s="3">
        <v>11.7</v>
      </c>
      <c r="L235" s="3">
        <v>12.2</v>
      </c>
      <c r="M235" s="3">
        <v>25.8</v>
      </c>
      <c r="N235" s="3">
        <v>31.4</v>
      </c>
    </row>
    <row r="236" spans="1:14" ht="15">
      <c r="A236" s="28" t="s">
        <v>29</v>
      </c>
      <c r="B236" s="2">
        <v>82079</v>
      </c>
      <c r="C236" s="10">
        <v>27</v>
      </c>
      <c r="D236" s="10">
        <v>27</v>
      </c>
      <c r="E236" s="3">
        <v>26.5</v>
      </c>
      <c r="F236" s="3">
        <v>45</v>
      </c>
      <c r="G236" s="3">
        <v>20</v>
      </c>
      <c r="H236" s="3">
        <v>6.6</v>
      </c>
      <c r="I236" s="10">
        <v>7.1</v>
      </c>
      <c r="J236" s="10">
        <v>16.5</v>
      </c>
      <c r="K236" s="11">
        <v>7.9</v>
      </c>
      <c r="L236" s="3">
        <v>6.2</v>
      </c>
      <c r="M236" s="3">
        <v>6.1</v>
      </c>
      <c r="N236" s="3">
        <v>23</v>
      </c>
    </row>
    <row r="237" spans="1:14" s="7" customFormat="1" ht="15">
      <c r="A237" s="34" t="s">
        <v>30</v>
      </c>
      <c r="B237" s="23">
        <v>400</v>
      </c>
      <c r="C237" s="11">
        <v>7.95</v>
      </c>
      <c r="D237" s="11">
        <v>8.06</v>
      </c>
      <c r="E237" s="11">
        <v>9.34</v>
      </c>
      <c r="F237" s="11">
        <v>7.69</v>
      </c>
      <c r="G237" s="11">
        <v>7.41</v>
      </c>
      <c r="H237" s="11">
        <v>8.03</v>
      </c>
      <c r="I237" s="11">
        <v>7.94</v>
      </c>
      <c r="J237" s="11">
        <v>7.87</v>
      </c>
      <c r="K237" s="11">
        <v>7.86</v>
      </c>
      <c r="L237" s="11">
        <v>8.03</v>
      </c>
      <c r="M237" s="11">
        <v>7.88</v>
      </c>
      <c r="N237" s="11">
        <v>8.37</v>
      </c>
    </row>
    <row r="238" spans="1:14" s="7" customFormat="1" ht="15">
      <c r="A238" s="34" t="s">
        <v>31</v>
      </c>
      <c r="B238" s="18">
        <v>10</v>
      </c>
      <c r="C238" s="11">
        <v>21.61</v>
      </c>
      <c r="D238" s="11">
        <v>22.55</v>
      </c>
      <c r="E238" s="11">
        <v>22.2</v>
      </c>
      <c r="F238" s="11">
        <v>25</v>
      </c>
      <c r="G238" s="11">
        <v>27.9</v>
      </c>
      <c r="H238" s="11">
        <v>27</v>
      </c>
      <c r="I238" s="11">
        <v>25.08</v>
      </c>
      <c r="J238" s="11">
        <v>21.25</v>
      </c>
      <c r="K238" s="11">
        <v>13.43</v>
      </c>
      <c r="L238" s="11">
        <v>16.6</v>
      </c>
      <c r="M238" s="11">
        <v>15.16</v>
      </c>
      <c r="N238" s="11">
        <v>16.69</v>
      </c>
    </row>
    <row r="239" spans="1:14" ht="15">
      <c r="A239" s="28" t="s">
        <v>32</v>
      </c>
      <c r="B239" s="2">
        <v>300</v>
      </c>
      <c r="C239" s="11">
        <v>8.4</v>
      </c>
      <c r="D239" s="3">
        <v>7.33</v>
      </c>
      <c r="E239" s="3">
        <v>8.02</v>
      </c>
      <c r="F239" s="3">
        <v>7.56</v>
      </c>
      <c r="G239" s="3">
        <v>7.04</v>
      </c>
      <c r="H239" s="3">
        <v>6.5</v>
      </c>
      <c r="I239" s="3">
        <v>7.45</v>
      </c>
      <c r="J239" s="3">
        <v>9.24</v>
      </c>
      <c r="K239" s="3">
        <v>10.05</v>
      </c>
      <c r="L239" s="3">
        <v>8.9</v>
      </c>
      <c r="M239" s="3">
        <v>9.07</v>
      </c>
      <c r="N239" s="3">
        <v>9.48</v>
      </c>
    </row>
    <row r="240" spans="1:14" ht="15">
      <c r="A240" s="28" t="s">
        <v>33</v>
      </c>
      <c r="B240" s="2">
        <v>94</v>
      </c>
      <c r="C240" s="3">
        <v>549</v>
      </c>
      <c r="D240" s="3">
        <v>530</v>
      </c>
      <c r="E240" s="3">
        <v>520</v>
      </c>
      <c r="F240" s="3">
        <v>516</v>
      </c>
      <c r="G240" s="3">
        <v>536</v>
      </c>
      <c r="H240" s="3">
        <v>520</v>
      </c>
      <c r="I240" s="3">
        <v>591</v>
      </c>
      <c r="J240" s="3">
        <v>575</v>
      </c>
      <c r="K240" s="3">
        <v>581</v>
      </c>
      <c r="L240" s="3">
        <v>584</v>
      </c>
      <c r="M240" s="3">
        <v>550</v>
      </c>
      <c r="N240" s="3">
        <v>547</v>
      </c>
    </row>
    <row r="241" spans="1:14" ht="15">
      <c r="A241" s="28" t="s">
        <v>34</v>
      </c>
      <c r="B241" s="2">
        <v>665</v>
      </c>
      <c r="C241" s="11">
        <v>0.2</v>
      </c>
      <c r="D241" s="3">
        <v>0.13</v>
      </c>
      <c r="E241" s="3">
        <v>0.14</v>
      </c>
      <c r="F241" s="3">
        <v>0.15</v>
      </c>
      <c r="G241" s="3">
        <v>0.07</v>
      </c>
      <c r="H241" s="3">
        <v>0.09</v>
      </c>
      <c r="I241" s="3">
        <v>0.11</v>
      </c>
      <c r="J241" s="3">
        <v>0.1</v>
      </c>
      <c r="K241" s="3">
        <v>0.08</v>
      </c>
      <c r="L241" s="3">
        <v>0.05</v>
      </c>
      <c r="M241" s="3">
        <v>0.17</v>
      </c>
      <c r="N241" s="3">
        <v>0.09</v>
      </c>
    </row>
    <row r="242" spans="1:14" ht="15">
      <c r="A242" s="28" t="s">
        <v>35</v>
      </c>
      <c r="B242" s="2">
        <v>620</v>
      </c>
      <c r="C242" s="3">
        <v>0.58</v>
      </c>
      <c r="D242" s="3">
        <v>0.99</v>
      </c>
      <c r="E242" s="10">
        <v>1</v>
      </c>
      <c r="F242" s="3">
        <v>0.4</v>
      </c>
      <c r="G242" s="3">
        <v>1.07</v>
      </c>
      <c r="H242" s="3">
        <v>0.87</v>
      </c>
      <c r="I242" s="3">
        <v>1.4</v>
      </c>
      <c r="J242" s="3">
        <v>1.12</v>
      </c>
      <c r="K242" s="3">
        <v>1.2</v>
      </c>
      <c r="L242" s="3">
        <v>1.29</v>
      </c>
      <c r="M242" s="3">
        <v>1.01</v>
      </c>
      <c r="N242" s="3">
        <v>0.97</v>
      </c>
    </row>
    <row r="243" spans="1:14" ht="15">
      <c r="A243" s="28" t="s">
        <v>150</v>
      </c>
      <c r="B243" s="2">
        <v>940</v>
      </c>
      <c r="C243" s="3">
        <v>18.2</v>
      </c>
      <c r="D243" s="3">
        <v>24.8</v>
      </c>
      <c r="E243" s="10">
        <v>18</v>
      </c>
      <c r="F243" s="3">
        <v>18.4</v>
      </c>
      <c r="G243" s="3">
        <v>17.9</v>
      </c>
      <c r="H243" s="3">
        <v>19.2</v>
      </c>
      <c r="I243" s="3">
        <v>23.4</v>
      </c>
      <c r="J243" s="3">
        <v>22.8</v>
      </c>
      <c r="K243" s="3">
        <v>23.3</v>
      </c>
      <c r="L243" s="3">
        <v>26.7</v>
      </c>
      <c r="M243" s="3">
        <v>19.6</v>
      </c>
      <c r="N243" s="3">
        <v>21.7</v>
      </c>
    </row>
    <row r="244" spans="1:14" ht="15">
      <c r="A244" s="28" t="s">
        <v>151</v>
      </c>
      <c r="B244" s="2">
        <v>945</v>
      </c>
      <c r="C244" s="3">
        <v>29.2</v>
      </c>
      <c r="D244" s="3">
        <v>24.4</v>
      </c>
      <c r="E244" s="3">
        <v>26.3</v>
      </c>
      <c r="F244" s="3">
        <v>23.8</v>
      </c>
      <c r="G244" s="3">
        <v>29.4</v>
      </c>
      <c r="H244" s="3">
        <v>30</v>
      </c>
      <c r="I244" s="3">
        <v>26.9</v>
      </c>
      <c r="J244" s="3">
        <v>27.6</v>
      </c>
      <c r="K244" s="3">
        <v>31.6</v>
      </c>
      <c r="L244" s="3">
        <v>27.9</v>
      </c>
      <c r="M244" s="3">
        <v>25.5</v>
      </c>
      <c r="N244" s="3">
        <v>27.9</v>
      </c>
    </row>
    <row r="245" spans="1:14" ht="15">
      <c r="A245" s="28" t="s">
        <v>152</v>
      </c>
      <c r="B245" s="2">
        <v>900</v>
      </c>
      <c r="C245" s="3">
        <v>236</v>
      </c>
      <c r="D245" s="3">
        <v>255</v>
      </c>
      <c r="E245" s="3">
        <v>258</v>
      </c>
      <c r="F245" s="3">
        <v>250</v>
      </c>
      <c r="G245" s="3">
        <v>228</v>
      </c>
      <c r="H245" s="3">
        <v>215</v>
      </c>
      <c r="I245" s="3">
        <v>312</v>
      </c>
      <c r="J245" s="3">
        <v>268</v>
      </c>
      <c r="K245" s="3">
        <v>299</v>
      </c>
      <c r="L245" s="3">
        <v>264</v>
      </c>
      <c r="M245" s="3">
        <v>277</v>
      </c>
      <c r="N245" s="3">
        <v>274</v>
      </c>
    </row>
    <row r="246" spans="1:14" ht="15">
      <c r="A246" s="28" t="s">
        <v>153</v>
      </c>
      <c r="B246" s="2">
        <v>610</v>
      </c>
      <c r="D246" s="3">
        <v>0.11</v>
      </c>
      <c r="F246" s="3" t="s">
        <v>169</v>
      </c>
      <c r="H246" s="3">
        <v>0.04</v>
      </c>
      <c r="J246" s="3">
        <v>0.05</v>
      </c>
      <c r="L246" s="3">
        <v>0.06</v>
      </c>
      <c r="N246" s="3">
        <v>0.11</v>
      </c>
    </row>
    <row r="247" spans="1:14" ht="15">
      <c r="A247" s="28" t="s">
        <v>154</v>
      </c>
      <c r="B247" s="2">
        <v>31648</v>
      </c>
      <c r="C247" s="3">
        <v>40</v>
      </c>
      <c r="D247" s="3">
        <v>63</v>
      </c>
      <c r="E247" s="3">
        <v>100</v>
      </c>
      <c r="F247" s="3">
        <v>16</v>
      </c>
      <c r="G247" s="3">
        <v>30</v>
      </c>
      <c r="H247" s="3">
        <v>24</v>
      </c>
      <c r="I247" s="3">
        <v>0</v>
      </c>
      <c r="J247" s="3">
        <v>76</v>
      </c>
      <c r="K247" s="3">
        <v>64</v>
      </c>
      <c r="L247" s="3">
        <v>42</v>
      </c>
      <c r="M247" s="3">
        <v>108</v>
      </c>
      <c r="N247" s="3">
        <v>12</v>
      </c>
    </row>
    <row r="248" spans="1:14" ht="18">
      <c r="A248" s="29" t="s">
        <v>155</v>
      </c>
      <c r="B248" s="3">
        <v>32211</v>
      </c>
      <c r="C248" s="3" t="s">
        <v>156</v>
      </c>
      <c r="D248" s="3">
        <v>3.3</v>
      </c>
      <c r="E248" s="10">
        <v>2</v>
      </c>
      <c r="F248" s="3" t="s">
        <v>156</v>
      </c>
      <c r="G248" s="3">
        <v>1.3</v>
      </c>
      <c r="H248" s="3">
        <v>1.8</v>
      </c>
      <c r="I248" s="3" t="s">
        <v>156</v>
      </c>
      <c r="J248" s="3" t="s">
        <v>156</v>
      </c>
      <c r="K248" s="3" t="s">
        <v>156</v>
      </c>
      <c r="L248" s="3" t="s">
        <v>156</v>
      </c>
      <c r="M248" s="3" t="s">
        <v>156</v>
      </c>
      <c r="N248" s="3" t="s">
        <v>156</v>
      </c>
    </row>
    <row r="250" spans="1:14" ht="15">
      <c r="A250" s="34" t="s">
        <v>36</v>
      </c>
      <c r="B250" s="11"/>
      <c r="C250" s="11">
        <v>84.68</v>
      </c>
      <c r="D250" s="11">
        <v>84.11</v>
      </c>
      <c r="E250" s="11">
        <v>69.01</v>
      </c>
      <c r="F250" s="11">
        <v>65.9</v>
      </c>
      <c r="G250" s="11">
        <v>86.15</v>
      </c>
      <c r="H250" s="11">
        <v>69.36</v>
      </c>
      <c r="I250" s="11">
        <v>87.9</v>
      </c>
      <c r="J250" s="11">
        <v>88.6</v>
      </c>
      <c r="K250" s="11">
        <v>86.95</v>
      </c>
      <c r="L250" s="11">
        <v>88.5</v>
      </c>
      <c r="M250" s="11">
        <v>79.52</v>
      </c>
      <c r="N250" s="11">
        <v>84.08</v>
      </c>
    </row>
    <row r="251" spans="1:14" ht="15">
      <c r="A251" s="31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3" ht="15">
      <c r="C253" s="3" t="s">
        <v>7</v>
      </c>
    </row>
    <row r="254" spans="1:14" ht="15">
      <c r="A254" s="28" t="s">
        <v>8</v>
      </c>
      <c r="B254" s="2" t="s">
        <v>9</v>
      </c>
      <c r="C254" s="5" t="s">
        <v>170</v>
      </c>
      <c r="D254" s="5" t="s">
        <v>171</v>
      </c>
      <c r="E254" s="5" t="s">
        <v>173</v>
      </c>
      <c r="F254" s="5" t="s">
        <v>174</v>
      </c>
      <c r="G254" s="5" t="s">
        <v>176</v>
      </c>
      <c r="H254" s="5" t="s">
        <v>177</v>
      </c>
      <c r="I254" s="5" t="s">
        <v>178</v>
      </c>
      <c r="J254" s="5" t="s">
        <v>180</v>
      </c>
      <c r="K254" s="5" t="s">
        <v>181</v>
      </c>
      <c r="L254" s="5" t="s">
        <v>182</v>
      </c>
      <c r="M254" s="5" t="s">
        <v>183</v>
      </c>
      <c r="N254" s="5" t="s">
        <v>184</v>
      </c>
    </row>
    <row r="255" spans="1:14" ht="15">
      <c r="A255" s="28" t="s">
        <v>9</v>
      </c>
      <c r="B255" s="2" t="s">
        <v>22</v>
      </c>
      <c r="C255" s="3">
        <v>900</v>
      </c>
      <c r="D255" s="3">
        <v>1516</v>
      </c>
      <c r="E255" s="3">
        <v>910</v>
      </c>
      <c r="F255" s="3">
        <v>1433</v>
      </c>
      <c r="G255" s="3">
        <v>910</v>
      </c>
      <c r="H255" s="3">
        <v>1435</v>
      </c>
      <c r="I255" s="3">
        <v>1120</v>
      </c>
      <c r="J255" s="3">
        <v>1009</v>
      </c>
      <c r="K255" s="3">
        <v>1009</v>
      </c>
      <c r="L255" s="3">
        <v>1412</v>
      </c>
      <c r="M255" s="3">
        <v>1011</v>
      </c>
      <c r="N255" s="3">
        <v>1135</v>
      </c>
    </row>
    <row r="256" spans="1:14" ht="15">
      <c r="A256" s="28" t="s">
        <v>49</v>
      </c>
      <c r="B256" s="2" t="s">
        <v>24</v>
      </c>
      <c r="C256" s="2" t="s">
        <v>24</v>
      </c>
      <c r="D256" s="2" t="s">
        <v>24</v>
      </c>
      <c r="E256" s="2" t="s">
        <v>24</v>
      </c>
      <c r="F256" s="2" t="s">
        <v>24</v>
      </c>
      <c r="G256" s="2" t="s">
        <v>24</v>
      </c>
      <c r="H256" s="2" t="s">
        <v>24</v>
      </c>
      <c r="I256" s="2" t="s">
        <v>24</v>
      </c>
      <c r="J256" s="2" t="s">
        <v>24</v>
      </c>
      <c r="K256" s="2" t="s">
        <v>24</v>
      </c>
      <c r="L256" s="2" t="s">
        <v>24</v>
      </c>
      <c r="M256" s="2" t="s">
        <v>24</v>
      </c>
      <c r="N256" s="2" t="s">
        <v>24</v>
      </c>
    </row>
    <row r="257" spans="1:14" ht="15">
      <c r="A257" s="28" t="s">
        <v>26</v>
      </c>
      <c r="B257" s="2"/>
      <c r="C257" s="2">
        <v>1850</v>
      </c>
      <c r="D257" s="2">
        <v>615</v>
      </c>
      <c r="E257" s="2">
        <v>261</v>
      </c>
      <c r="F257" s="2">
        <v>262</v>
      </c>
      <c r="G257" s="2">
        <v>168</v>
      </c>
      <c r="H257" s="2">
        <v>194</v>
      </c>
      <c r="I257" s="2">
        <v>338</v>
      </c>
      <c r="J257" s="2">
        <v>385</v>
      </c>
      <c r="K257" s="2">
        <v>2290</v>
      </c>
      <c r="L257" s="2">
        <v>1090</v>
      </c>
      <c r="M257" s="2">
        <v>757</v>
      </c>
      <c r="N257" s="2">
        <v>563</v>
      </c>
    </row>
    <row r="258" spans="1:14" ht="15">
      <c r="A258" s="2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>
      <c r="A259" s="28" t="s">
        <v>27</v>
      </c>
      <c r="B259" s="2">
        <v>31616</v>
      </c>
      <c r="C259" s="3">
        <v>5000</v>
      </c>
      <c r="D259" s="3">
        <v>30</v>
      </c>
      <c r="E259" s="3">
        <v>212</v>
      </c>
      <c r="F259" s="3">
        <v>70</v>
      </c>
      <c r="G259" s="3">
        <v>72</v>
      </c>
      <c r="H259" s="3">
        <v>172</v>
      </c>
      <c r="I259" s="3">
        <v>676</v>
      </c>
      <c r="J259" s="3">
        <v>200</v>
      </c>
      <c r="K259" s="3">
        <v>425</v>
      </c>
      <c r="L259" s="3">
        <v>36</v>
      </c>
      <c r="M259" s="3">
        <v>16</v>
      </c>
      <c r="N259" s="3">
        <v>60</v>
      </c>
    </row>
    <row r="260" spans="1:14" ht="15">
      <c r="A260" s="28" t="s">
        <v>28</v>
      </c>
      <c r="B260" s="2">
        <v>530</v>
      </c>
      <c r="C260" s="3">
        <v>454</v>
      </c>
      <c r="D260" s="3">
        <v>20.4</v>
      </c>
      <c r="E260" s="3">
        <v>11.6</v>
      </c>
      <c r="F260" s="3">
        <v>5</v>
      </c>
      <c r="G260" s="3">
        <v>10.4</v>
      </c>
      <c r="H260" s="3">
        <v>33.2</v>
      </c>
      <c r="I260" s="10">
        <v>25</v>
      </c>
      <c r="J260" s="3">
        <v>64.3</v>
      </c>
      <c r="K260" s="3">
        <v>104</v>
      </c>
      <c r="L260" s="3">
        <v>28</v>
      </c>
      <c r="M260" s="3">
        <v>12</v>
      </c>
      <c r="N260" s="3">
        <v>16.1</v>
      </c>
    </row>
    <row r="261" spans="1:14" ht="15">
      <c r="A261" s="28" t="s">
        <v>29</v>
      </c>
      <c r="B261" s="2">
        <v>82079</v>
      </c>
      <c r="C261" s="3">
        <v>260</v>
      </c>
      <c r="D261" s="3">
        <v>8.6</v>
      </c>
      <c r="E261" s="3">
        <v>7.6</v>
      </c>
      <c r="F261" s="3">
        <v>5.8</v>
      </c>
      <c r="G261" s="3">
        <v>4.6</v>
      </c>
      <c r="H261" s="3">
        <v>33.5</v>
      </c>
      <c r="I261" s="10">
        <v>3.2</v>
      </c>
      <c r="J261" s="10">
        <v>48</v>
      </c>
      <c r="K261" s="11">
        <v>40</v>
      </c>
      <c r="L261" s="3">
        <v>20</v>
      </c>
      <c r="M261" s="3">
        <v>6.1</v>
      </c>
      <c r="N261" s="10">
        <v>14</v>
      </c>
    </row>
    <row r="262" spans="1:14" ht="15">
      <c r="A262" s="34" t="s">
        <v>30</v>
      </c>
      <c r="B262" s="18">
        <v>400</v>
      </c>
      <c r="C262" s="11">
        <v>8.04</v>
      </c>
      <c r="D262" s="11">
        <v>7.94</v>
      </c>
      <c r="E262" s="11">
        <v>7.78</v>
      </c>
      <c r="F262" s="11">
        <v>7.94</v>
      </c>
      <c r="G262" s="11">
        <v>7.29</v>
      </c>
      <c r="H262" s="11">
        <v>7.76</v>
      </c>
      <c r="I262" s="11">
        <v>7.7</v>
      </c>
      <c r="J262" s="11">
        <v>7.7</v>
      </c>
      <c r="K262" s="11">
        <v>7.37</v>
      </c>
      <c r="L262" s="11">
        <v>7.56</v>
      </c>
      <c r="M262" s="11">
        <v>7.97</v>
      </c>
      <c r="N262" s="11">
        <v>7.71</v>
      </c>
    </row>
    <row r="263" spans="1:14" ht="15">
      <c r="A263" s="34" t="s">
        <v>31</v>
      </c>
      <c r="B263" s="18">
        <v>10</v>
      </c>
      <c r="C263" s="11">
        <v>16.34</v>
      </c>
      <c r="D263" s="11">
        <v>23.56</v>
      </c>
      <c r="E263" s="11">
        <v>26.1</v>
      </c>
      <c r="F263" s="11">
        <v>28.12</v>
      </c>
      <c r="G263" s="11">
        <v>29.57</v>
      </c>
      <c r="H263" s="11">
        <v>28.31</v>
      </c>
      <c r="I263" s="11">
        <v>25.23</v>
      </c>
      <c r="J263" s="11">
        <v>22.11</v>
      </c>
      <c r="K263" s="11">
        <v>18.51</v>
      </c>
      <c r="L263" s="11">
        <v>21.15</v>
      </c>
      <c r="M263" s="11">
        <v>15.62</v>
      </c>
      <c r="N263" s="11">
        <v>16.28</v>
      </c>
    </row>
    <row r="264" spans="1:14" ht="15">
      <c r="A264" s="28" t="s">
        <v>32</v>
      </c>
      <c r="B264" s="2">
        <v>300</v>
      </c>
      <c r="C264" s="3">
        <v>9.4</v>
      </c>
      <c r="D264" s="3">
        <v>8.43</v>
      </c>
      <c r="E264" s="3">
        <v>7.86</v>
      </c>
      <c r="F264" s="3">
        <v>7.4</v>
      </c>
      <c r="G264" s="3">
        <v>7.2</v>
      </c>
      <c r="H264" s="3">
        <v>6.5</v>
      </c>
      <c r="I264" s="3">
        <v>5.99</v>
      </c>
      <c r="J264" s="3">
        <v>7.96</v>
      </c>
      <c r="K264" s="11">
        <v>9.27</v>
      </c>
      <c r="L264" s="3">
        <v>8.31</v>
      </c>
      <c r="M264" s="3">
        <v>10.05</v>
      </c>
      <c r="N264" s="3">
        <v>9.92</v>
      </c>
    </row>
    <row r="265" spans="1:14" ht="15">
      <c r="A265" s="28" t="s">
        <v>33</v>
      </c>
      <c r="B265" s="2">
        <v>94</v>
      </c>
      <c r="C265" s="3">
        <v>377</v>
      </c>
      <c r="D265" s="3">
        <v>506</v>
      </c>
      <c r="E265" s="3">
        <v>512</v>
      </c>
      <c r="F265" s="3">
        <v>382</v>
      </c>
      <c r="G265" s="3">
        <v>464</v>
      </c>
      <c r="H265" s="3">
        <v>457</v>
      </c>
      <c r="I265" s="3">
        <v>357</v>
      </c>
      <c r="J265" s="3">
        <v>538</v>
      </c>
      <c r="K265" s="3">
        <v>560</v>
      </c>
      <c r="L265" s="3">
        <v>609</v>
      </c>
      <c r="M265" s="3">
        <v>637</v>
      </c>
      <c r="N265" s="3">
        <v>622</v>
      </c>
    </row>
    <row r="266" spans="1:14" ht="15">
      <c r="A266" s="28" t="s">
        <v>34</v>
      </c>
      <c r="B266" s="2">
        <v>665</v>
      </c>
      <c r="C266" s="3">
        <v>0.63</v>
      </c>
      <c r="D266" s="3">
        <v>0.05</v>
      </c>
      <c r="E266" s="3">
        <v>0.15</v>
      </c>
      <c r="F266" s="3">
        <v>0.02</v>
      </c>
      <c r="G266" s="3" t="s">
        <v>125</v>
      </c>
      <c r="H266" s="3">
        <v>0.14</v>
      </c>
      <c r="I266" s="3">
        <v>0.05</v>
      </c>
      <c r="J266" s="3">
        <v>0.15</v>
      </c>
      <c r="K266" s="11">
        <v>0.12</v>
      </c>
      <c r="L266" s="3" t="s">
        <v>125</v>
      </c>
      <c r="M266" s="3">
        <v>0.07</v>
      </c>
      <c r="N266" s="3">
        <v>0.08</v>
      </c>
    </row>
    <row r="267" spans="1:14" ht="15">
      <c r="A267" s="28" t="s">
        <v>35</v>
      </c>
      <c r="B267" s="2">
        <v>620</v>
      </c>
      <c r="C267" s="3">
        <v>0.64</v>
      </c>
      <c r="D267" s="3">
        <v>0.76</v>
      </c>
      <c r="E267" s="3">
        <v>1.2</v>
      </c>
      <c r="F267" s="3">
        <v>1</v>
      </c>
      <c r="G267" s="3">
        <v>1.1</v>
      </c>
      <c r="H267" s="3">
        <v>0.73</v>
      </c>
      <c r="I267" s="3" t="s">
        <v>179</v>
      </c>
      <c r="J267" s="3">
        <v>1.6</v>
      </c>
      <c r="K267" s="11">
        <v>1.1</v>
      </c>
      <c r="L267" s="3">
        <v>1.8</v>
      </c>
      <c r="M267" s="3">
        <v>1.9</v>
      </c>
      <c r="N267" s="3">
        <v>1.56</v>
      </c>
    </row>
    <row r="268" spans="1:14" ht="15">
      <c r="A268" s="28" t="s">
        <v>150</v>
      </c>
      <c r="B268" s="2">
        <v>940</v>
      </c>
      <c r="C268" s="3">
        <v>11.1</v>
      </c>
      <c r="D268" s="3">
        <v>18.9</v>
      </c>
      <c r="E268" s="3">
        <v>40.6</v>
      </c>
      <c r="F268" s="3">
        <v>23.7</v>
      </c>
      <c r="G268" s="3">
        <v>23.7</v>
      </c>
      <c r="H268" s="3">
        <v>23.1</v>
      </c>
      <c r="I268" s="3">
        <v>19.7</v>
      </c>
      <c r="J268" s="3">
        <v>16.1</v>
      </c>
      <c r="K268" s="3">
        <v>20.4</v>
      </c>
      <c r="L268" s="10">
        <v>25.7</v>
      </c>
      <c r="M268" s="3">
        <v>26.2</v>
      </c>
      <c r="N268" s="3">
        <v>31.4</v>
      </c>
    </row>
    <row r="269" spans="1:14" ht="15">
      <c r="A269" s="28" t="s">
        <v>151</v>
      </c>
      <c r="B269" s="2">
        <v>945</v>
      </c>
      <c r="C269" s="3">
        <v>6.4</v>
      </c>
      <c r="D269" s="3">
        <v>26.2</v>
      </c>
      <c r="E269" s="3">
        <v>31.7</v>
      </c>
      <c r="F269" s="3">
        <v>26</v>
      </c>
      <c r="G269" s="3">
        <v>26.5</v>
      </c>
      <c r="H269" s="3">
        <v>24.8</v>
      </c>
      <c r="I269" s="3">
        <v>39.6</v>
      </c>
      <c r="J269" s="3">
        <v>28.8</v>
      </c>
      <c r="K269" s="3">
        <v>32</v>
      </c>
      <c r="L269" s="3">
        <v>18.1</v>
      </c>
      <c r="M269" s="3">
        <v>28.7</v>
      </c>
      <c r="N269" s="3">
        <v>31.8</v>
      </c>
    </row>
    <row r="270" spans="1:14" ht="15">
      <c r="A270" s="28" t="s">
        <v>152</v>
      </c>
      <c r="B270" s="2">
        <v>900</v>
      </c>
      <c r="C270" s="3">
        <v>204</v>
      </c>
      <c r="D270" s="3">
        <v>225</v>
      </c>
      <c r="E270" s="3">
        <v>222</v>
      </c>
      <c r="F270" s="3">
        <v>255</v>
      </c>
      <c r="G270" s="3">
        <v>219</v>
      </c>
      <c r="H270" s="3">
        <v>180</v>
      </c>
      <c r="I270" s="3">
        <v>211</v>
      </c>
      <c r="J270" s="3">
        <v>267</v>
      </c>
      <c r="K270" s="3">
        <v>211</v>
      </c>
      <c r="L270" s="3">
        <v>328</v>
      </c>
      <c r="M270" s="3">
        <v>320</v>
      </c>
      <c r="N270" s="3">
        <v>310</v>
      </c>
    </row>
    <row r="271" spans="1:14" ht="15">
      <c r="A271" s="28" t="s">
        <v>153</v>
      </c>
      <c r="B271" s="2">
        <v>610</v>
      </c>
      <c r="D271" s="3">
        <v>0.11</v>
      </c>
      <c r="G271" s="3">
        <v>0.13</v>
      </c>
      <c r="I271" s="3">
        <v>0.1</v>
      </c>
      <c r="K271" s="11">
        <v>0.13</v>
      </c>
      <c r="L271" s="3">
        <v>0.05</v>
      </c>
      <c r="N271" s="11">
        <v>0.07</v>
      </c>
    </row>
    <row r="272" spans="1:14" ht="15">
      <c r="A272" s="28" t="s">
        <v>154</v>
      </c>
      <c r="B272" s="2">
        <v>31648</v>
      </c>
      <c r="C272" s="3">
        <v>4100</v>
      </c>
      <c r="D272" s="3">
        <v>22</v>
      </c>
      <c r="E272" s="3">
        <v>48</v>
      </c>
      <c r="F272" s="3">
        <v>20</v>
      </c>
      <c r="G272" s="3">
        <v>58</v>
      </c>
      <c r="H272" s="3">
        <v>52</v>
      </c>
      <c r="I272" s="3">
        <v>124</v>
      </c>
      <c r="J272" s="3">
        <v>262</v>
      </c>
      <c r="K272" s="3">
        <v>67</v>
      </c>
      <c r="L272" s="3">
        <v>36</v>
      </c>
      <c r="M272" s="3">
        <v>16</v>
      </c>
      <c r="N272" s="3">
        <v>60</v>
      </c>
    </row>
    <row r="273" spans="1:14" ht="18">
      <c r="A273" s="29" t="s">
        <v>155</v>
      </c>
      <c r="B273" s="3">
        <v>32211</v>
      </c>
      <c r="C273" s="3" t="s">
        <v>156</v>
      </c>
      <c r="D273" s="3">
        <v>5.9</v>
      </c>
      <c r="E273" s="3">
        <v>1.9</v>
      </c>
      <c r="F273" s="3" t="s">
        <v>175</v>
      </c>
      <c r="G273" s="3" t="s">
        <v>175</v>
      </c>
      <c r="H273" s="3">
        <v>1.3</v>
      </c>
      <c r="I273" s="3">
        <v>1.1</v>
      </c>
      <c r="J273" s="3">
        <v>1.1</v>
      </c>
      <c r="K273" s="3" t="s">
        <v>175</v>
      </c>
      <c r="L273" s="3" t="s">
        <v>175</v>
      </c>
      <c r="M273" s="3">
        <v>2.4</v>
      </c>
      <c r="N273" s="3">
        <v>1.2</v>
      </c>
    </row>
    <row r="275" spans="1:14" ht="15">
      <c r="A275" s="34" t="s">
        <v>36</v>
      </c>
      <c r="B275" s="11"/>
      <c r="C275" s="24" t="s">
        <v>172</v>
      </c>
      <c r="D275" s="11">
        <v>90.33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5">
      <c r="A276" s="37"/>
      <c r="B276" s="38"/>
      <c r="C276" s="39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7:8" ht="15">
      <c r="G277" s="2" t="s">
        <v>0</v>
      </c>
      <c r="H277" s="2" t="s">
        <v>63</v>
      </c>
    </row>
    <row r="278" spans="1:7" ht="15">
      <c r="A278" s="1" t="s">
        <v>1</v>
      </c>
      <c r="B278" s="1">
        <v>1808</v>
      </c>
      <c r="C278" s="8"/>
      <c r="D278" s="8"/>
      <c r="E278" s="8"/>
      <c r="F278" s="8"/>
      <c r="G278" s="8"/>
    </row>
    <row r="279" spans="1:7" ht="15">
      <c r="A279" s="1" t="s">
        <v>2</v>
      </c>
      <c r="B279" s="30">
        <v>12626</v>
      </c>
      <c r="C279" s="8"/>
      <c r="D279" s="8"/>
      <c r="E279" s="8"/>
      <c r="F279" s="8"/>
      <c r="G279" s="8"/>
    </row>
    <row r="280" spans="1:7" ht="15">
      <c r="A280" s="1" t="s">
        <v>3</v>
      </c>
      <c r="B280" s="46" t="s">
        <v>4</v>
      </c>
      <c r="C280" s="47"/>
      <c r="D280" s="47"/>
      <c r="E280" s="47"/>
      <c r="F280" s="47"/>
      <c r="G280" s="47"/>
    </row>
    <row r="281" spans="1:7" ht="15">
      <c r="A281" s="1" t="s">
        <v>5</v>
      </c>
      <c r="B281" s="46" t="s">
        <v>6</v>
      </c>
      <c r="C281" s="47"/>
      <c r="D281" s="47"/>
      <c r="E281" s="8"/>
      <c r="F281" s="8"/>
      <c r="G281" s="8"/>
    </row>
    <row r="282" spans="1:14" ht="15">
      <c r="A282" s="32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5">
      <c r="A283" s="31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ht="15">
      <c r="C284" s="3" t="s">
        <v>7</v>
      </c>
    </row>
    <row r="285" spans="1:14" ht="15">
      <c r="A285" s="28" t="s">
        <v>8</v>
      </c>
      <c r="B285" s="2" t="s">
        <v>9</v>
      </c>
      <c r="C285" s="5" t="s">
        <v>185</v>
      </c>
      <c r="D285" s="5" t="s">
        <v>186</v>
      </c>
      <c r="E285" s="5" t="s">
        <v>187</v>
      </c>
      <c r="F285" s="5" t="s">
        <v>188</v>
      </c>
      <c r="G285" s="5" t="s">
        <v>189</v>
      </c>
      <c r="H285" s="5" t="s">
        <v>190</v>
      </c>
      <c r="I285" s="5" t="s">
        <v>191</v>
      </c>
      <c r="J285" s="5" t="s">
        <v>192</v>
      </c>
      <c r="K285" s="5" t="s">
        <v>193</v>
      </c>
      <c r="L285" s="5" t="s">
        <v>194</v>
      </c>
      <c r="M285" s="5" t="s">
        <v>195</v>
      </c>
      <c r="N285" s="5" t="s">
        <v>196</v>
      </c>
    </row>
    <row r="286" spans="1:14" ht="15">
      <c r="A286" s="28" t="s">
        <v>9</v>
      </c>
      <c r="B286" s="2" t="s">
        <v>22</v>
      </c>
      <c r="C286" s="3">
        <v>1145</v>
      </c>
      <c r="D286" s="3">
        <v>1100</v>
      </c>
      <c r="E286" s="3">
        <v>1717</v>
      </c>
      <c r="F286" s="3">
        <v>1140</v>
      </c>
      <c r="G286" s="3">
        <v>1020</v>
      </c>
      <c r="H286" s="3">
        <v>1228</v>
      </c>
      <c r="I286" s="3">
        <v>1404</v>
      </c>
      <c r="J286" s="3">
        <v>1054</v>
      </c>
      <c r="K286" s="3">
        <v>1329</v>
      </c>
      <c r="L286" s="3">
        <v>1246</v>
      </c>
      <c r="M286" s="3">
        <v>1034</v>
      </c>
      <c r="N286" s="3">
        <v>915</v>
      </c>
    </row>
    <row r="287" spans="1:14" ht="15">
      <c r="A287" s="28" t="s">
        <v>49</v>
      </c>
      <c r="B287" s="2" t="s">
        <v>24</v>
      </c>
      <c r="C287" s="2" t="s">
        <v>24</v>
      </c>
      <c r="D287" s="2" t="s">
        <v>24</v>
      </c>
      <c r="E287" s="2" t="s">
        <v>24</v>
      </c>
      <c r="F287" s="2" t="s">
        <v>24</v>
      </c>
      <c r="G287" s="2" t="s">
        <v>24</v>
      </c>
      <c r="H287" s="2" t="s">
        <v>24</v>
      </c>
      <c r="I287" s="2" t="s">
        <v>24</v>
      </c>
      <c r="J287" s="2" t="s">
        <v>24</v>
      </c>
      <c r="K287" s="2" t="s">
        <v>24</v>
      </c>
      <c r="L287" s="2" t="s">
        <v>24</v>
      </c>
      <c r="M287" s="2" t="s">
        <v>24</v>
      </c>
      <c r="N287" s="2" t="s">
        <v>24</v>
      </c>
    </row>
    <row r="288" spans="1:14" ht="15">
      <c r="A288" s="28" t="s">
        <v>26</v>
      </c>
      <c r="B288" s="2"/>
      <c r="C288" s="2">
        <v>467</v>
      </c>
      <c r="D288" s="2">
        <v>278</v>
      </c>
      <c r="E288" s="2">
        <v>261</v>
      </c>
      <c r="F288" s="2">
        <v>202</v>
      </c>
      <c r="G288" s="2">
        <v>181</v>
      </c>
      <c r="H288" s="2">
        <v>157</v>
      </c>
      <c r="I288" s="2">
        <v>140</v>
      </c>
      <c r="J288" s="2">
        <v>120</v>
      </c>
      <c r="K288" s="2">
        <v>119</v>
      </c>
      <c r="L288" s="2">
        <v>119</v>
      </c>
      <c r="M288" s="2">
        <v>125</v>
      </c>
      <c r="N288" s="2">
        <v>120</v>
      </c>
    </row>
    <row r="289" spans="1:14" ht="15">
      <c r="A289" s="2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>
      <c r="A290" s="28" t="s">
        <v>27</v>
      </c>
      <c r="B290" s="2">
        <v>31616</v>
      </c>
      <c r="C290" s="3">
        <v>38</v>
      </c>
      <c r="D290" s="3">
        <v>32</v>
      </c>
      <c r="E290" s="3">
        <v>80</v>
      </c>
      <c r="F290" s="3">
        <v>28</v>
      </c>
      <c r="G290" s="3">
        <v>173</v>
      </c>
      <c r="H290" s="3">
        <v>82</v>
      </c>
      <c r="I290" s="3">
        <v>25</v>
      </c>
      <c r="J290" s="3">
        <v>16</v>
      </c>
      <c r="K290" s="3">
        <v>9</v>
      </c>
      <c r="L290" s="3">
        <v>20</v>
      </c>
      <c r="M290" s="3">
        <v>20</v>
      </c>
      <c r="N290" s="3">
        <v>45</v>
      </c>
    </row>
    <row r="291" spans="1:14" ht="15">
      <c r="A291" s="28" t="s">
        <v>28</v>
      </c>
      <c r="B291" s="2">
        <v>530</v>
      </c>
      <c r="C291" s="3">
        <v>8.5</v>
      </c>
      <c r="D291" s="3">
        <v>12</v>
      </c>
      <c r="E291" s="3">
        <v>12.8</v>
      </c>
      <c r="F291" s="3">
        <v>15.2</v>
      </c>
      <c r="G291" s="3">
        <v>13.2</v>
      </c>
      <c r="H291" s="3">
        <v>7.7</v>
      </c>
      <c r="I291" s="10">
        <v>7.5</v>
      </c>
      <c r="J291" s="3">
        <v>4.9</v>
      </c>
      <c r="K291" s="3">
        <v>3.1</v>
      </c>
      <c r="L291" s="3">
        <v>8.1</v>
      </c>
      <c r="M291" s="3">
        <v>5.3</v>
      </c>
      <c r="N291" s="3">
        <v>9.6</v>
      </c>
    </row>
    <row r="292" spans="1:14" ht="15">
      <c r="A292" s="28" t="s">
        <v>29</v>
      </c>
      <c r="B292" s="2">
        <v>82079</v>
      </c>
      <c r="C292" s="3">
        <v>5</v>
      </c>
      <c r="D292" s="3">
        <v>8.3</v>
      </c>
      <c r="E292" s="3">
        <v>12</v>
      </c>
      <c r="F292" s="3">
        <v>14.5</v>
      </c>
      <c r="G292" s="3">
        <v>9.7</v>
      </c>
      <c r="H292" s="3">
        <v>4.9</v>
      </c>
      <c r="I292" s="10">
        <v>4.5</v>
      </c>
      <c r="J292" s="10">
        <v>15</v>
      </c>
      <c r="K292" s="10">
        <v>3.4</v>
      </c>
      <c r="L292" s="10">
        <v>3.4</v>
      </c>
      <c r="M292" s="10">
        <v>4.75</v>
      </c>
      <c r="N292" s="10">
        <v>5.6</v>
      </c>
    </row>
    <row r="293" spans="1:14" ht="15">
      <c r="A293" s="34" t="s">
        <v>30</v>
      </c>
      <c r="B293" s="18">
        <v>400</v>
      </c>
      <c r="C293" s="11">
        <v>8.36</v>
      </c>
      <c r="D293" s="11">
        <v>8.19</v>
      </c>
      <c r="E293" s="11">
        <v>7.86</v>
      </c>
      <c r="F293" s="11">
        <v>7.97</v>
      </c>
      <c r="G293" s="11">
        <v>7.89</v>
      </c>
      <c r="H293" s="11">
        <v>8.28</v>
      </c>
      <c r="I293" s="11">
        <v>8.06</v>
      </c>
      <c r="J293" s="11">
        <v>7.97</v>
      </c>
      <c r="K293" s="11">
        <v>7.97</v>
      </c>
      <c r="L293" s="11">
        <v>8.45</v>
      </c>
      <c r="M293" s="11">
        <v>8.32</v>
      </c>
      <c r="N293" s="11">
        <v>8.17</v>
      </c>
    </row>
    <row r="294" spans="1:14" ht="15">
      <c r="A294" s="34" t="s">
        <v>31</v>
      </c>
      <c r="B294" s="18">
        <v>10</v>
      </c>
      <c r="C294" s="11">
        <v>18.74</v>
      </c>
      <c r="D294" s="11">
        <v>24.16</v>
      </c>
      <c r="E294" s="11">
        <v>24.68</v>
      </c>
      <c r="F294" s="11">
        <v>28.73</v>
      </c>
      <c r="G294" s="11">
        <v>28.98</v>
      </c>
      <c r="H294" s="11">
        <v>29.29</v>
      </c>
      <c r="I294" s="11">
        <v>27.88</v>
      </c>
      <c r="J294" s="11">
        <v>17.44</v>
      </c>
      <c r="K294" s="11">
        <v>19.96</v>
      </c>
      <c r="L294" s="11">
        <v>15.35</v>
      </c>
      <c r="M294" s="11">
        <v>17.95</v>
      </c>
      <c r="N294" s="11">
        <v>20.15</v>
      </c>
    </row>
    <row r="295" spans="1:14" ht="15">
      <c r="A295" s="28" t="s">
        <v>32</v>
      </c>
      <c r="B295" s="2">
        <v>300</v>
      </c>
      <c r="C295" s="3">
        <v>9.19</v>
      </c>
      <c r="D295" s="3">
        <v>6.54</v>
      </c>
      <c r="E295" s="3">
        <v>7.07</v>
      </c>
      <c r="F295" s="3">
        <v>7.21</v>
      </c>
      <c r="G295" s="3">
        <v>6.68</v>
      </c>
      <c r="H295" s="3">
        <v>7.12</v>
      </c>
      <c r="I295" s="3">
        <v>8.97</v>
      </c>
      <c r="J295" s="3">
        <v>9.11</v>
      </c>
      <c r="K295" s="3">
        <v>8.78</v>
      </c>
      <c r="L295" s="3">
        <v>9.03</v>
      </c>
      <c r="M295" s="3">
        <v>8.94</v>
      </c>
      <c r="N295" s="3">
        <v>8.51</v>
      </c>
    </row>
    <row r="296" spans="1:14" ht="15">
      <c r="A296" s="28" t="s">
        <v>33</v>
      </c>
      <c r="B296" s="2">
        <v>94</v>
      </c>
      <c r="C296" s="3">
        <v>627</v>
      </c>
      <c r="D296" s="3">
        <v>582</v>
      </c>
      <c r="E296" s="3">
        <v>586</v>
      </c>
      <c r="F296" s="3">
        <v>550</v>
      </c>
      <c r="G296" s="3">
        <v>481</v>
      </c>
      <c r="H296" s="3">
        <v>505</v>
      </c>
      <c r="I296" s="3">
        <v>496</v>
      </c>
      <c r="J296" s="3">
        <v>520</v>
      </c>
      <c r="K296" s="3">
        <v>592</v>
      </c>
      <c r="L296" s="3">
        <v>558</v>
      </c>
      <c r="M296" s="3">
        <v>553</v>
      </c>
      <c r="N296" s="3">
        <v>546</v>
      </c>
    </row>
    <row r="297" spans="1:14" ht="15">
      <c r="A297" s="28" t="s">
        <v>34</v>
      </c>
      <c r="B297" s="2">
        <v>665</v>
      </c>
      <c r="C297" s="3">
        <v>0.12</v>
      </c>
      <c r="D297" s="3" t="s">
        <v>125</v>
      </c>
      <c r="E297" s="3">
        <v>0.14</v>
      </c>
      <c r="F297" s="3">
        <v>0.13</v>
      </c>
      <c r="G297" s="3">
        <v>0.085</v>
      </c>
      <c r="H297" s="3" t="s">
        <v>125</v>
      </c>
      <c r="I297" s="3" t="s">
        <v>125</v>
      </c>
      <c r="J297" s="3">
        <v>0.024</v>
      </c>
      <c r="K297" s="3">
        <v>0.151</v>
      </c>
      <c r="L297" s="3">
        <v>0.08</v>
      </c>
      <c r="M297" s="3" t="s">
        <v>125</v>
      </c>
      <c r="N297" s="3">
        <v>0.058</v>
      </c>
    </row>
    <row r="298" spans="1:14" ht="15">
      <c r="A298" s="28" t="s">
        <v>35</v>
      </c>
      <c r="B298" s="2">
        <v>620</v>
      </c>
      <c r="C298" s="3">
        <v>0.6</v>
      </c>
      <c r="D298" s="3">
        <v>1.35</v>
      </c>
      <c r="E298" s="3">
        <v>1.13</v>
      </c>
      <c r="F298" s="3">
        <v>1.41</v>
      </c>
      <c r="G298" s="3">
        <v>0.72</v>
      </c>
      <c r="H298" s="3">
        <v>1.05</v>
      </c>
      <c r="I298" s="3">
        <v>1.42</v>
      </c>
      <c r="J298" s="3">
        <v>0.79</v>
      </c>
      <c r="K298" s="3">
        <v>1.37</v>
      </c>
      <c r="L298" s="3">
        <v>1.36</v>
      </c>
      <c r="M298" s="3">
        <v>1.64</v>
      </c>
      <c r="N298" s="3">
        <v>1.48</v>
      </c>
    </row>
    <row r="299" spans="1:14" ht="15">
      <c r="A299" s="28" t="s">
        <v>150</v>
      </c>
      <c r="B299" s="2">
        <v>940</v>
      </c>
      <c r="C299" s="3">
        <v>27.2</v>
      </c>
      <c r="D299" s="3">
        <v>27.5</v>
      </c>
      <c r="E299" s="3">
        <v>40.6</v>
      </c>
      <c r="F299" s="3">
        <v>33</v>
      </c>
      <c r="G299" s="3">
        <v>19.1</v>
      </c>
      <c r="H299" s="3">
        <v>27.6</v>
      </c>
      <c r="I299" s="3">
        <v>28.4</v>
      </c>
      <c r="J299" s="3">
        <v>25.5</v>
      </c>
      <c r="K299" s="3">
        <v>26.3</v>
      </c>
      <c r="L299" s="10">
        <v>30.1</v>
      </c>
      <c r="M299" s="3">
        <v>27.1</v>
      </c>
      <c r="N299" s="3">
        <v>29.7</v>
      </c>
    </row>
    <row r="300" spans="1:14" ht="15">
      <c r="A300" s="28" t="s">
        <v>151</v>
      </c>
      <c r="B300" s="2">
        <v>945</v>
      </c>
      <c r="C300" s="3">
        <v>28.6</v>
      </c>
      <c r="D300" s="3">
        <v>32.5</v>
      </c>
      <c r="E300" s="3">
        <v>31.7</v>
      </c>
      <c r="F300" s="3">
        <v>31.8</v>
      </c>
      <c r="G300" s="3">
        <v>8.2</v>
      </c>
      <c r="H300" s="3">
        <v>24</v>
      </c>
      <c r="I300" s="3">
        <v>27.5</v>
      </c>
      <c r="J300" s="3">
        <v>24.8</v>
      </c>
      <c r="K300" s="3">
        <v>28.5</v>
      </c>
      <c r="L300" s="3">
        <v>26.2</v>
      </c>
      <c r="M300" s="3">
        <v>26</v>
      </c>
      <c r="N300" s="3">
        <v>30.2</v>
      </c>
    </row>
    <row r="301" spans="1:14" ht="15">
      <c r="A301" s="28" t="s">
        <v>152</v>
      </c>
      <c r="B301" s="2">
        <v>900</v>
      </c>
      <c r="C301" s="3">
        <v>285</v>
      </c>
      <c r="D301" s="3">
        <v>274</v>
      </c>
      <c r="E301" s="3">
        <v>222</v>
      </c>
      <c r="F301" s="3">
        <v>180</v>
      </c>
      <c r="G301" s="3">
        <v>204</v>
      </c>
      <c r="H301" s="3">
        <v>227</v>
      </c>
      <c r="I301" s="3">
        <v>212</v>
      </c>
      <c r="J301" s="3">
        <v>214</v>
      </c>
      <c r="K301" s="3">
        <v>258</v>
      </c>
      <c r="L301" s="3">
        <v>264</v>
      </c>
      <c r="M301" s="3">
        <v>258</v>
      </c>
      <c r="N301" s="3">
        <v>261</v>
      </c>
    </row>
    <row r="302" spans="1:14" ht="15">
      <c r="A302" s="28" t="s">
        <v>153</v>
      </c>
      <c r="B302" s="2">
        <v>610</v>
      </c>
      <c r="D302" s="3">
        <v>0.12</v>
      </c>
      <c r="F302" s="3">
        <v>0.09</v>
      </c>
      <c r="H302" s="3">
        <v>0.11</v>
      </c>
      <c r="J302" s="3">
        <v>0.08</v>
      </c>
      <c r="L302" s="3">
        <v>0.2</v>
      </c>
      <c r="N302" s="11">
        <v>0.19</v>
      </c>
    </row>
    <row r="303" spans="1:14" ht="15">
      <c r="A303" s="28" t="s">
        <v>154</v>
      </c>
      <c r="B303" s="2">
        <v>31648</v>
      </c>
      <c r="C303" s="3">
        <v>38</v>
      </c>
      <c r="D303" s="3">
        <v>28</v>
      </c>
      <c r="E303" s="3">
        <v>48</v>
      </c>
      <c r="F303" s="3">
        <v>24</v>
      </c>
      <c r="G303" s="3">
        <v>173</v>
      </c>
      <c r="H303" s="3">
        <v>10</v>
      </c>
      <c r="I303" s="3">
        <v>4</v>
      </c>
      <c r="J303" s="3">
        <v>12</v>
      </c>
      <c r="K303" s="3">
        <v>9</v>
      </c>
      <c r="L303" s="3">
        <v>18</v>
      </c>
      <c r="M303" s="3">
        <v>16</v>
      </c>
      <c r="N303" s="3">
        <v>45</v>
      </c>
    </row>
    <row r="304" spans="1:14" ht="18">
      <c r="A304" s="29" t="s">
        <v>155</v>
      </c>
      <c r="B304" s="3">
        <v>32211</v>
      </c>
      <c r="C304" s="3">
        <v>1.4</v>
      </c>
      <c r="D304" s="3" t="s">
        <v>175</v>
      </c>
      <c r="E304" s="3">
        <v>1.9</v>
      </c>
      <c r="F304" s="3">
        <v>3.2</v>
      </c>
      <c r="G304" s="3">
        <v>1</v>
      </c>
      <c r="H304" s="3">
        <v>1.5</v>
      </c>
      <c r="I304" s="3" t="s">
        <v>175</v>
      </c>
      <c r="J304" s="3" t="s">
        <v>175</v>
      </c>
      <c r="K304" s="3" t="s">
        <v>175</v>
      </c>
      <c r="L304" s="3" t="s">
        <v>175</v>
      </c>
      <c r="M304" s="3" t="s">
        <v>175</v>
      </c>
      <c r="N304" s="3">
        <v>3.4</v>
      </c>
    </row>
    <row r="306" spans="1:14" ht="15">
      <c r="A306" s="34" t="s">
        <v>36</v>
      </c>
      <c r="B306" s="11"/>
      <c r="C306" s="24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5">
      <c r="A307" s="31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1:14" ht="15">
      <c r="A308" s="32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ht="15">
      <c r="C309" s="3" t="s">
        <v>7</v>
      </c>
    </row>
    <row r="310" spans="1:14" ht="15">
      <c r="A310" s="28" t="s">
        <v>8</v>
      </c>
      <c r="B310" s="2" t="s">
        <v>9</v>
      </c>
      <c r="C310" s="5" t="s">
        <v>209</v>
      </c>
      <c r="D310" s="5" t="s">
        <v>197</v>
      </c>
      <c r="E310" s="5" t="s">
        <v>198</v>
      </c>
      <c r="F310" s="5" t="s">
        <v>199</v>
      </c>
      <c r="G310" s="5" t="s">
        <v>200</v>
      </c>
      <c r="H310" s="5" t="s">
        <v>201</v>
      </c>
      <c r="I310" s="5" t="s">
        <v>202</v>
      </c>
      <c r="J310" s="5" t="s">
        <v>203</v>
      </c>
      <c r="K310" s="5" t="s">
        <v>204</v>
      </c>
      <c r="L310" s="5" t="s">
        <v>205</v>
      </c>
      <c r="M310" s="5" t="s">
        <v>206</v>
      </c>
      <c r="N310" s="5" t="s">
        <v>207</v>
      </c>
    </row>
    <row r="311" spans="1:14" ht="15">
      <c r="A311" s="28" t="s">
        <v>9</v>
      </c>
      <c r="B311" s="2" t="s">
        <v>22</v>
      </c>
      <c r="C311" s="3">
        <v>1246</v>
      </c>
      <c r="D311" s="3">
        <v>1508</v>
      </c>
      <c r="E311" s="3">
        <v>1644</v>
      </c>
      <c r="F311" s="3">
        <v>1019</v>
      </c>
      <c r="G311" s="3">
        <v>1438</v>
      </c>
      <c r="H311" s="3">
        <v>1018</v>
      </c>
      <c r="I311" s="3">
        <v>943</v>
      </c>
      <c r="J311" s="3">
        <v>1404</v>
      </c>
      <c r="K311" s="3">
        <v>1228</v>
      </c>
      <c r="L311" s="3">
        <v>1039</v>
      </c>
      <c r="M311" s="3">
        <v>1208</v>
      </c>
      <c r="N311" s="3">
        <v>1223</v>
      </c>
    </row>
    <row r="312" spans="1:14" ht="15">
      <c r="A312" s="28" t="s">
        <v>49</v>
      </c>
      <c r="B312" s="2" t="s">
        <v>24</v>
      </c>
      <c r="C312" s="2" t="s">
        <v>24</v>
      </c>
      <c r="D312" s="2" t="s">
        <v>24</v>
      </c>
      <c r="E312" s="2" t="s">
        <v>24</v>
      </c>
      <c r="F312" s="2" t="s">
        <v>24</v>
      </c>
      <c r="G312" s="2" t="s">
        <v>24</v>
      </c>
      <c r="H312" s="2" t="s">
        <v>24</v>
      </c>
      <c r="I312" s="2" t="s">
        <v>24</v>
      </c>
      <c r="J312" s="2" t="s">
        <v>24</v>
      </c>
      <c r="K312" s="2" t="s">
        <v>24</v>
      </c>
      <c r="L312" s="2" t="s">
        <v>24</v>
      </c>
      <c r="M312" s="2" t="s">
        <v>24</v>
      </c>
      <c r="N312" s="2" t="s">
        <v>24</v>
      </c>
    </row>
    <row r="313" spans="1:14" ht="15">
      <c r="A313" s="28" t="s">
        <v>26</v>
      </c>
      <c r="B313" s="2"/>
      <c r="C313" s="2">
        <v>120</v>
      </c>
      <c r="D313" s="2">
        <v>109</v>
      </c>
      <c r="E313" s="2"/>
      <c r="F313" s="2">
        <v>197</v>
      </c>
      <c r="G313" s="2">
        <v>121</v>
      </c>
      <c r="H313" s="2">
        <v>106</v>
      </c>
      <c r="I313" s="2">
        <v>89</v>
      </c>
      <c r="J313" s="2">
        <v>129</v>
      </c>
      <c r="K313" s="2">
        <v>295</v>
      </c>
      <c r="L313" s="2">
        <v>125</v>
      </c>
      <c r="M313" s="2">
        <v>588</v>
      </c>
      <c r="N313" s="2">
        <v>473</v>
      </c>
    </row>
    <row r="314" spans="1:14" ht="15">
      <c r="A314" s="2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>
      <c r="A315" s="28" t="s">
        <v>27</v>
      </c>
      <c r="B315" s="2">
        <v>31616</v>
      </c>
      <c r="C315" s="3">
        <v>104</v>
      </c>
      <c r="D315" s="3">
        <v>42</v>
      </c>
      <c r="E315" s="3">
        <v>36</v>
      </c>
      <c r="F315" s="3">
        <v>89</v>
      </c>
      <c r="G315" s="3">
        <v>50</v>
      </c>
      <c r="H315" s="3">
        <v>24</v>
      </c>
      <c r="I315" s="3">
        <v>26</v>
      </c>
      <c r="J315" s="3">
        <v>112</v>
      </c>
      <c r="K315" s="3">
        <v>144</v>
      </c>
      <c r="L315" s="3">
        <v>28</v>
      </c>
      <c r="M315" s="3">
        <v>124</v>
      </c>
      <c r="N315" s="3">
        <v>84</v>
      </c>
    </row>
    <row r="316" spans="1:14" ht="15">
      <c r="A316" s="28" t="s">
        <v>28</v>
      </c>
      <c r="B316" s="2">
        <v>530</v>
      </c>
      <c r="C316" s="3">
        <v>17.6</v>
      </c>
      <c r="D316" s="3">
        <v>12.6</v>
      </c>
      <c r="E316" s="3">
        <v>13</v>
      </c>
      <c r="F316" s="3">
        <v>31.2</v>
      </c>
      <c r="G316" s="3">
        <v>15.6</v>
      </c>
      <c r="H316" s="3">
        <v>17.1</v>
      </c>
      <c r="I316" s="10">
        <v>11.8</v>
      </c>
      <c r="J316" s="3">
        <v>22.1</v>
      </c>
      <c r="K316" s="3">
        <v>27.1</v>
      </c>
      <c r="L316" s="3">
        <v>14.7</v>
      </c>
      <c r="M316" s="3">
        <v>32.3</v>
      </c>
      <c r="N316" s="3">
        <v>20.2</v>
      </c>
    </row>
    <row r="317" spans="1:14" ht="15">
      <c r="A317" s="28" t="s">
        <v>29</v>
      </c>
      <c r="B317" s="2">
        <v>82079</v>
      </c>
      <c r="C317" s="3">
        <v>18</v>
      </c>
      <c r="D317" s="3">
        <v>8.95</v>
      </c>
      <c r="E317" s="3">
        <v>9</v>
      </c>
      <c r="F317" s="3">
        <v>20</v>
      </c>
      <c r="G317" s="3">
        <v>9</v>
      </c>
      <c r="H317" s="3">
        <v>18</v>
      </c>
      <c r="I317" s="10">
        <v>16</v>
      </c>
      <c r="J317" s="10">
        <v>22.5</v>
      </c>
      <c r="K317" s="11">
        <v>21</v>
      </c>
      <c r="L317" s="3">
        <v>10</v>
      </c>
      <c r="M317" s="3">
        <v>18</v>
      </c>
      <c r="N317" s="10">
        <v>11.8</v>
      </c>
    </row>
    <row r="318" spans="1:14" ht="15">
      <c r="A318" s="34" t="s">
        <v>30</v>
      </c>
      <c r="B318" s="18">
        <v>400</v>
      </c>
      <c r="C318" s="11">
        <v>8.12</v>
      </c>
      <c r="D318" s="11">
        <v>8</v>
      </c>
      <c r="E318" s="11">
        <v>7.84</v>
      </c>
      <c r="F318" s="11">
        <v>7.31</v>
      </c>
      <c r="G318" s="11">
        <v>8</v>
      </c>
      <c r="H318" s="11">
        <v>7.72</v>
      </c>
      <c r="I318" s="11">
        <v>8.06</v>
      </c>
      <c r="J318" s="11">
        <v>7.64</v>
      </c>
      <c r="K318" s="11">
        <v>8.1</v>
      </c>
      <c r="L318" s="11">
        <v>8.24</v>
      </c>
      <c r="M318" s="11">
        <v>8.16</v>
      </c>
      <c r="N318" s="11">
        <v>7.79</v>
      </c>
    </row>
    <row r="319" spans="1:14" ht="15">
      <c r="A319" s="34" t="s">
        <v>31</v>
      </c>
      <c r="B319" s="18">
        <v>10</v>
      </c>
      <c r="C319" s="11">
        <v>18.08</v>
      </c>
      <c r="D319" s="11">
        <v>24.57</v>
      </c>
      <c r="E319" s="11">
        <v>27.57</v>
      </c>
      <c r="F319" s="11">
        <v>28.9</v>
      </c>
      <c r="G319" s="11">
        <v>31.49</v>
      </c>
      <c r="H319" s="11">
        <v>29.08</v>
      </c>
      <c r="I319" s="11">
        <v>25.2</v>
      </c>
      <c r="J319" s="11">
        <v>23.34</v>
      </c>
      <c r="K319" s="11">
        <v>16.17</v>
      </c>
      <c r="L319" s="11">
        <v>13.13</v>
      </c>
      <c r="M319" s="11">
        <v>13.79</v>
      </c>
      <c r="N319" s="11">
        <v>17.66</v>
      </c>
    </row>
    <row r="320" spans="1:14" ht="15">
      <c r="A320" s="28" t="s">
        <v>32</v>
      </c>
      <c r="B320" s="2">
        <v>300</v>
      </c>
      <c r="C320" s="3">
        <v>9.6</v>
      </c>
      <c r="D320" s="3">
        <v>8.01</v>
      </c>
      <c r="E320" s="3">
        <v>7.87</v>
      </c>
      <c r="F320" s="3">
        <v>6.83</v>
      </c>
      <c r="G320" s="3">
        <v>7.12</v>
      </c>
      <c r="H320" s="3">
        <v>5.73</v>
      </c>
      <c r="I320" s="3">
        <v>6.96</v>
      </c>
      <c r="J320" s="3">
        <v>6.76</v>
      </c>
      <c r="K320" s="11">
        <v>9.89</v>
      </c>
      <c r="L320" s="3">
        <v>10.97</v>
      </c>
      <c r="M320" s="3">
        <v>10.82</v>
      </c>
      <c r="N320" s="3">
        <v>10.09</v>
      </c>
    </row>
    <row r="321" spans="1:14" ht="15">
      <c r="A321" s="28" t="s">
        <v>33</v>
      </c>
      <c r="B321" s="2">
        <v>94</v>
      </c>
      <c r="C321" s="3">
        <v>563</v>
      </c>
      <c r="D321" s="3">
        <v>573</v>
      </c>
      <c r="E321" s="3">
        <v>566</v>
      </c>
      <c r="F321" s="3">
        <v>514</v>
      </c>
      <c r="G321" s="3">
        <v>497</v>
      </c>
      <c r="H321" s="3">
        <v>530</v>
      </c>
      <c r="I321" s="3">
        <v>515</v>
      </c>
      <c r="J321" s="3">
        <v>544</v>
      </c>
      <c r="K321" s="11">
        <v>557</v>
      </c>
      <c r="L321" s="3">
        <v>586</v>
      </c>
      <c r="M321" s="3">
        <v>529</v>
      </c>
      <c r="N321" s="3">
        <v>573</v>
      </c>
    </row>
    <row r="322" spans="1:14" ht="15">
      <c r="A322" s="28" t="s">
        <v>34</v>
      </c>
      <c r="B322" s="2">
        <v>665</v>
      </c>
      <c r="C322" s="3">
        <v>0.147</v>
      </c>
      <c r="D322" s="3">
        <v>0.052</v>
      </c>
      <c r="E322" s="3">
        <v>0.08</v>
      </c>
      <c r="F322" s="3">
        <v>0.08</v>
      </c>
      <c r="G322" s="3">
        <v>0.02</v>
      </c>
      <c r="H322" s="3">
        <v>0.065</v>
      </c>
      <c r="I322" s="3">
        <v>0.06</v>
      </c>
      <c r="J322" s="3">
        <v>0.07</v>
      </c>
      <c r="K322" s="11">
        <v>0.07</v>
      </c>
      <c r="L322" s="3">
        <v>0.08</v>
      </c>
      <c r="M322" s="3">
        <v>0.08</v>
      </c>
      <c r="N322" s="3">
        <v>0.06</v>
      </c>
    </row>
    <row r="323" spans="1:14" ht="15">
      <c r="A323" s="28" t="s">
        <v>35</v>
      </c>
      <c r="B323" s="2">
        <v>620</v>
      </c>
      <c r="C323" s="3">
        <v>1.59</v>
      </c>
      <c r="D323" s="3">
        <v>1.42</v>
      </c>
      <c r="E323" s="3">
        <v>1.42</v>
      </c>
      <c r="F323" s="3">
        <v>0.981</v>
      </c>
      <c r="G323" s="3">
        <v>1.13</v>
      </c>
      <c r="H323" s="3">
        <v>0.937</v>
      </c>
      <c r="I323" s="3">
        <v>1.08</v>
      </c>
      <c r="J323" s="3">
        <v>1.75</v>
      </c>
      <c r="K323" s="11">
        <v>1.61</v>
      </c>
      <c r="L323" s="3">
        <v>1.25</v>
      </c>
      <c r="M323" s="3">
        <v>0.95</v>
      </c>
      <c r="N323" s="3">
        <v>1.26</v>
      </c>
    </row>
    <row r="324" spans="1:14" ht="15">
      <c r="A324" s="28" t="s">
        <v>150</v>
      </c>
      <c r="B324" s="2">
        <v>940</v>
      </c>
      <c r="C324" s="3">
        <v>30.7</v>
      </c>
      <c r="D324" s="3">
        <v>33.3</v>
      </c>
      <c r="F324" s="3">
        <v>28.6</v>
      </c>
      <c r="G324" s="3">
        <v>28</v>
      </c>
      <c r="H324" s="3">
        <v>28.9</v>
      </c>
      <c r="I324" s="3">
        <v>27</v>
      </c>
      <c r="J324" s="3">
        <v>25.6</v>
      </c>
      <c r="K324" s="3">
        <v>21.2</v>
      </c>
      <c r="L324" s="10">
        <v>22.8</v>
      </c>
      <c r="M324" s="3">
        <v>19.6</v>
      </c>
      <c r="N324" s="3">
        <v>22.4</v>
      </c>
    </row>
    <row r="325" spans="1:14" ht="15">
      <c r="A325" s="28" t="s">
        <v>151</v>
      </c>
      <c r="B325" s="2">
        <v>945</v>
      </c>
      <c r="C325" s="3">
        <v>35.4</v>
      </c>
      <c r="D325" s="3">
        <v>31.5</v>
      </c>
      <c r="F325" s="3">
        <v>37.7</v>
      </c>
      <c r="G325" s="3">
        <v>28.8</v>
      </c>
      <c r="H325" s="3">
        <v>26.2</v>
      </c>
      <c r="I325" s="3">
        <v>26.9</v>
      </c>
      <c r="J325" s="3">
        <v>41</v>
      </c>
      <c r="K325" s="3">
        <v>31.2</v>
      </c>
      <c r="L325" s="3">
        <v>31.6</v>
      </c>
      <c r="M325" s="3">
        <v>32.6</v>
      </c>
      <c r="N325" s="3">
        <v>27.8</v>
      </c>
    </row>
    <row r="326" spans="1:14" ht="15">
      <c r="A326" s="28" t="s">
        <v>152</v>
      </c>
      <c r="B326" s="2">
        <v>900</v>
      </c>
      <c r="C326" s="3">
        <v>240</v>
      </c>
      <c r="D326" s="3">
        <v>257</v>
      </c>
      <c r="F326" s="3">
        <v>236</v>
      </c>
      <c r="G326" s="3">
        <v>202</v>
      </c>
      <c r="H326" s="3">
        <v>241</v>
      </c>
      <c r="I326" s="3">
        <v>233</v>
      </c>
      <c r="J326" s="3">
        <v>223</v>
      </c>
      <c r="K326" s="3">
        <v>295</v>
      </c>
      <c r="L326" s="3">
        <v>304</v>
      </c>
      <c r="M326" s="3">
        <v>263</v>
      </c>
      <c r="N326" s="3">
        <v>294</v>
      </c>
    </row>
    <row r="327" spans="1:14" ht="15">
      <c r="A327" s="28" t="s">
        <v>153</v>
      </c>
      <c r="B327" s="2">
        <v>610</v>
      </c>
      <c r="D327" s="3">
        <v>0.12</v>
      </c>
      <c r="F327" s="3">
        <v>0.14</v>
      </c>
      <c r="H327" s="3">
        <v>0.14</v>
      </c>
      <c r="J327" s="3">
        <v>0.3</v>
      </c>
      <c r="L327" s="3">
        <v>0.1</v>
      </c>
      <c r="N327" s="11">
        <v>0.02</v>
      </c>
    </row>
    <row r="328" spans="1:14" ht="15">
      <c r="A328" s="28" t="s">
        <v>154</v>
      </c>
      <c r="B328" s="2">
        <v>31648</v>
      </c>
      <c r="C328" s="3">
        <v>96</v>
      </c>
      <c r="D328" s="3">
        <v>40</v>
      </c>
      <c r="F328" s="3">
        <v>24</v>
      </c>
      <c r="G328" s="3">
        <v>10</v>
      </c>
      <c r="H328" s="3">
        <v>8</v>
      </c>
      <c r="I328" s="3">
        <v>17</v>
      </c>
      <c r="J328" s="3">
        <v>88</v>
      </c>
      <c r="K328" s="9">
        <v>44</v>
      </c>
      <c r="L328" s="3">
        <v>10</v>
      </c>
      <c r="M328" s="3">
        <v>80</v>
      </c>
      <c r="N328" s="3">
        <v>4</v>
      </c>
    </row>
    <row r="329" spans="1:14" ht="18">
      <c r="A329" s="29" t="s">
        <v>155</v>
      </c>
      <c r="B329" s="3">
        <v>32211</v>
      </c>
      <c r="C329" s="3" t="s">
        <v>175</v>
      </c>
      <c r="D329" s="3" t="s">
        <v>175</v>
      </c>
      <c r="F329" s="3" t="s">
        <v>175</v>
      </c>
      <c r="G329" s="3">
        <v>1.9</v>
      </c>
      <c r="H329" s="3">
        <v>4.2</v>
      </c>
      <c r="I329" s="3" t="s">
        <v>175</v>
      </c>
      <c r="J329" s="3">
        <v>5.8</v>
      </c>
      <c r="K329" s="3" t="s">
        <v>175</v>
      </c>
      <c r="L329" s="3" t="s">
        <v>175</v>
      </c>
      <c r="M329" s="3" t="s">
        <v>175</v>
      </c>
      <c r="N329" s="3" t="s">
        <v>175</v>
      </c>
    </row>
    <row r="331" spans="1:14" ht="15">
      <c r="A331" s="34" t="s">
        <v>36</v>
      </c>
      <c r="B331" s="11"/>
      <c r="C331" s="24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5">
      <c r="A332" s="31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2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ht="15">
      <c r="C334" s="3" t="s">
        <v>7</v>
      </c>
    </row>
    <row r="335" spans="1:14" ht="15">
      <c r="A335" s="28" t="s">
        <v>8</v>
      </c>
      <c r="B335" s="2" t="s">
        <v>9</v>
      </c>
      <c r="C335" s="5" t="s">
        <v>208</v>
      </c>
      <c r="D335" s="5" t="s">
        <v>210</v>
      </c>
      <c r="E335" s="5" t="s">
        <v>211</v>
      </c>
      <c r="F335" s="5" t="s">
        <v>213</v>
      </c>
      <c r="G335" s="5" t="s">
        <v>212</v>
      </c>
      <c r="H335" s="5" t="s">
        <v>214</v>
      </c>
      <c r="I335" s="5" t="s">
        <v>215</v>
      </c>
      <c r="J335" s="5" t="s">
        <v>216</v>
      </c>
      <c r="K335" s="5" t="s">
        <v>217</v>
      </c>
      <c r="L335" s="5" t="s">
        <v>218</v>
      </c>
      <c r="M335" s="5" t="s">
        <v>222</v>
      </c>
      <c r="N335" s="5" t="s">
        <v>223</v>
      </c>
    </row>
    <row r="336" spans="1:14" ht="15">
      <c r="A336" s="28" t="s">
        <v>9</v>
      </c>
      <c r="B336" s="2" t="s">
        <v>22</v>
      </c>
      <c r="C336" s="3">
        <v>1426</v>
      </c>
      <c r="D336" s="3">
        <v>1303</v>
      </c>
      <c r="E336" s="3">
        <v>1549</v>
      </c>
      <c r="F336" s="3">
        <v>1245</v>
      </c>
      <c r="G336" s="3">
        <v>1448</v>
      </c>
      <c r="H336" s="3">
        <v>1241</v>
      </c>
      <c r="I336" s="3">
        <v>1054</v>
      </c>
      <c r="J336" s="3">
        <v>1110</v>
      </c>
      <c r="K336" s="3">
        <v>1228</v>
      </c>
      <c r="L336" s="3">
        <v>1423</v>
      </c>
      <c r="M336" s="3">
        <v>1258</v>
      </c>
      <c r="N336" s="3">
        <v>906</v>
      </c>
    </row>
    <row r="337" spans="1:14" ht="15">
      <c r="A337" s="28" t="s">
        <v>49</v>
      </c>
      <c r="B337" s="2" t="s">
        <v>24</v>
      </c>
      <c r="C337" s="2" t="s">
        <v>24</v>
      </c>
      <c r="D337" s="2" t="s">
        <v>24</v>
      </c>
      <c r="E337" s="2" t="s">
        <v>24</v>
      </c>
      <c r="F337" s="2" t="s">
        <v>24</v>
      </c>
      <c r="G337" s="2" t="s">
        <v>24</v>
      </c>
      <c r="H337" s="2" t="s">
        <v>24</v>
      </c>
      <c r="I337" s="2" t="s">
        <v>24</v>
      </c>
      <c r="J337" s="2" t="s">
        <v>24</v>
      </c>
      <c r="K337" s="2" t="s">
        <v>24</v>
      </c>
      <c r="L337" s="2" t="s">
        <v>24</v>
      </c>
      <c r="M337" s="2" t="s">
        <v>24</v>
      </c>
      <c r="N337" s="2" t="s">
        <v>24</v>
      </c>
    </row>
    <row r="338" spans="1:14" ht="15">
      <c r="A338" s="28" t="s">
        <v>26</v>
      </c>
      <c r="B338" s="2"/>
      <c r="C338" s="2">
        <v>627</v>
      </c>
      <c r="D338" s="2">
        <v>523</v>
      </c>
      <c r="E338" s="2">
        <v>703</v>
      </c>
      <c r="F338" s="2">
        <v>391</v>
      </c>
      <c r="G338" s="2">
        <v>198</v>
      </c>
      <c r="H338" s="2">
        <v>164</v>
      </c>
      <c r="I338" s="2">
        <v>320</v>
      </c>
      <c r="J338" s="2">
        <v>214</v>
      </c>
      <c r="K338" s="2">
        <v>238</v>
      </c>
      <c r="L338" s="2">
        <v>1170</v>
      </c>
      <c r="M338" s="2">
        <v>721</v>
      </c>
      <c r="N338" s="2">
        <v>533</v>
      </c>
    </row>
    <row r="339" spans="1:14" ht="15">
      <c r="A339" s="28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2" ht="15">
      <c r="A340" s="28" t="s">
        <v>27</v>
      </c>
      <c r="B340" s="2">
        <v>31616</v>
      </c>
      <c r="C340" s="3">
        <v>44</v>
      </c>
      <c r="D340" s="3">
        <v>58</v>
      </c>
      <c r="E340" s="3">
        <v>115</v>
      </c>
      <c r="F340" s="3">
        <v>16</v>
      </c>
      <c r="G340" s="3">
        <v>16</v>
      </c>
      <c r="H340" s="3">
        <v>35</v>
      </c>
      <c r="I340" s="3">
        <v>1400</v>
      </c>
      <c r="J340" s="3">
        <v>89</v>
      </c>
      <c r="K340" s="3">
        <v>34</v>
      </c>
      <c r="L340" s="3" t="s">
        <v>219</v>
      </c>
    </row>
    <row r="341" spans="1:14" ht="15">
      <c r="A341" s="28" t="s">
        <v>28</v>
      </c>
      <c r="B341" s="2">
        <v>530</v>
      </c>
      <c r="C341" s="3">
        <v>27.1</v>
      </c>
      <c r="D341" s="3">
        <v>38</v>
      </c>
      <c r="E341" s="3">
        <v>35.2</v>
      </c>
      <c r="F341" s="3">
        <v>13.8</v>
      </c>
      <c r="G341" s="3">
        <v>17.7</v>
      </c>
      <c r="H341" s="3">
        <v>18.1</v>
      </c>
      <c r="I341" s="10">
        <v>40.3</v>
      </c>
      <c r="J341" s="3">
        <v>12.9</v>
      </c>
      <c r="K341" s="3">
        <v>15.2</v>
      </c>
      <c r="L341" s="3">
        <v>91.7</v>
      </c>
      <c r="M341" s="3">
        <v>15.1</v>
      </c>
      <c r="N341" s="3">
        <v>9.8</v>
      </c>
    </row>
    <row r="342" spans="1:14" ht="15">
      <c r="A342" s="28" t="s">
        <v>29</v>
      </c>
      <c r="B342" s="2">
        <v>82079</v>
      </c>
      <c r="C342" s="3">
        <v>15</v>
      </c>
      <c r="D342" s="3">
        <v>19</v>
      </c>
      <c r="E342" s="3">
        <v>21</v>
      </c>
      <c r="F342" s="3">
        <v>5.8</v>
      </c>
      <c r="G342" s="3">
        <v>9.5</v>
      </c>
      <c r="H342" s="3">
        <v>12</v>
      </c>
      <c r="I342" s="10">
        <v>23</v>
      </c>
      <c r="J342" s="10">
        <v>5.2</v>
      </c>
      <c r="K342" s="11">
        <v>6.4</v>
      </c>
      <c r="L342" s="3">
        <v>44</v>
      </c>
      <c r="M342" s="3">
        <v>10</v>
      </c>
      <c r="N342" s="10">
        <v>3.6</v>
      </c>
    </row>
    <row r="343" spans="1:14" ht="15">
      <c r="A343" s="34" t="s">
        <v>30</v>
      </c>
      <c r="B343" s="18">
        <v>400</v>
      </c>
      <c r="C343" s="3">
        <v>8.12</v>
      </c>
      <c r="D343" s="11">
        <v>7.9</v>
      </c>
      <c r="E343" s="11">
        <v>8.07</v>
      </c>
      <c r="F343" s="3">
        <v>7.63</v>
      </c>
      <c r="G343" s="3">
        <v>7.84</v>
      </c>
      <c r="H343" s="11">
        <v>8.16</v>
      </c>
      <c r="I343" s="11">
        <v>8.08</v>
      </c>
      <c r="J343" s="11">
        <v>7.7</v>
      </c>
      <c r="K343" s="11">
        <v>8.02</v>
      </c>
      <c r="L343" s="11">
        <v>8.04</v>
      </c>
      <c r="M343" s="11">
        <v>7.98</v>
      </c>
      <c r="N343" s="11">
        <v>7.91</v>
      </c>
    </row>
    <row r="344" spans="1:14" ht="15">
      <c r="A344" s="34" t="s">
        <v>31</v>
      </c>
      <c r="B344" s="18">
        <v>10</v>
      </c>
      <c r="C344" s="3">
        <v>15.42</v>
      </c>
      <c r="D344" s="11">
        <v>23.98</v>
      </c>
      <c r="E344" s="11">
        <v>24.35</v>
      </c>
      <c r="F344" s="11">
        <v>28.05</v>
      </c>
      <c r="G344" s="11">
        <v>29.92</v>
      </c>
      <c r="H344" s="11">
        <v>29.8</v>
      </c>
      <c r="I344" s="11">
        <v>25.96</v>
      </c>
      <c r="J344" s="11">
        <v>23.86</v>
      </c>
      <c r="K344" s="11">
        <v>19.84</v>
      </c>
      <c r="L344" s="11">
        <v>15.34</v>
      </c>
      <c r="M344" s="11">
        <v>14.84</v>
      </c>
      <c r="N344" s="11">
        <v>17.67</v>
      </c>
    </row>
    <row r="345" spans="1:14" ht="15">
      <c r="A345" s="28" t="s">
        <v>32</v>
      </c>
      <c r="B345" s="2">
        <v>300</v>
      </c>
      <c r="C345" s="3">
        <v>10.65</v>
      </c>
      <c r="D345" s="3">
        <v>7.89</v>
      </c>
      <c r="E345" s="3">
        <v>7.42</v>
      </c>
      <c r="F345" s="11">
        <v>7.72</v>
      </c>
      <c r="G345" s="11">
        <v>7.23</v>
      </c>
      <c r="H345" s="3">
        <v>8.81</v>
      </c>
      <c r="I345" s="3">
        <v>7.37</v>
      </c>
      <c r="J345" s="3">
        <v>7.71</v>
      </c>
      <c r="K345" s="11">
        <v>9.14</v>
      </c>
      <c r="L345" s="3">
        <v>10.34</v>
      </c>
      <c r="M345" s="3">
        <v>10.23</v>
      </c>
      <c r="N345" s="3">
        <v>10.2</v>
      </c>
    </row>
    <row r="346" spans="1:14" ht="15">
      <c r="A346" s="28" t="s">
        <v>33</v>
      </c>
      <c r="B346" s="2">
        <v>94</v>
      </c>
      <c r="C346" s="3">
        <v>566</v>
      </c>
      <c r="D346" s="3">
        <v>581</v>
      </c>
      <c r="E346" s="3">
        <v>517</v>
      </c>
      <c r="F346" s="3">
        <v>558</v>
      </c>
      <c r="G346" s="3">
        <v>7.23</v>
      </c>
      <c r="H346" s="3">
        <v>529</v>
      </c>
      <c r="I346" s="3">
        <v>535</v>
      </c>
      <c r="J346" s="3">
        <v>541</v>
      </c>
      <c r="K346" s="11">
        <v>542</v>
      </c>
      <c r="L346" s="3">
        <v>543</v>
      </c>
      <c r="M346" s="3">
        <v>606</v>
      </c>
      <c r="N346" s="3">
        <v>572</v>
      </c>
    </row>
    <row r="347" spans="1:14" ht="15">
      <c r="A347" s="28" t="s">
        <v>34</v>
      </c>
      <c r="B347" s="2">
        <v>665</v>
      </c>
      <c r="C347" s="3">
        <v>0.11</v>
      </c>
      <c r="D347" s="3">
        <v>0.08</v>
      </c>
      <c r="E347" s="3">
        <v>0.08</v>
      </c>
      <c r="F347" s="3">
        <v>0.02</v>
      </c>
      <c r="G347" s="3" t="s">
        <v>125</v>
      </c>
      <c r="H347" s="3">
        <v>0.06</v>
      </c>
      <c r="I347" s="3">
        <v>0.17</v>
      </c>
      <c r="J347" s="3">
        <v>0.1</v>
      </c>
      <c r="K347" s="11">
        <v>0.07</v>
      </c>
      <c r="L347" s="3">
        <v>0.29</v>
      </c>
      <c r="M347" s="3">
        <v>0.12</v>
      </c>
      <c r="N347" s="3">
        <v>0.09</v>
      </c>
    </row>
    <row r="348" spans="1:14" ht="15">
      <c r="A348" s="28" t="s">
        <v>35</v>
      </c>
      <c r="B348" s="2">
        <v>620</v>
      </c>
      <c r="C348" s="3">
        <v>1.05</v>
      </c>
      <c r="D348" s="3">
        <v>1.14</v>
      </c>
      <c r="E348" s="3">
        <v>0.92</v>
      </c>
      <c r="F348" s="3">
        <v>1.16</v>
      </c>
      <c r="G348" s="3">
        <v>1.2</v>
      </c>
      <c r="H348" s="3">
        <v>1.3</v>
      </c>
      <c r="I348" s="3">
        <v>0.96</v>
      </c>
      <c r="J348" s="3">
        <v>1.26</v>
      </c>
      <c r="K348" s="11">
        <v>0.89</v>
      </c>
      <c r="L348" s="3">
        <v>0.9</v>
      </c>
      <c r="M348" s="3">
        <v>0.96</v>
      </c>
      <c r="N348" s="3">
        <v>1.4</v>
      </c>
    </row>
    <row r="349" spans="1:14" ht="15">
      <c r="A349" s="28" t="s">
        <v>150</v>
      </c>
      <c r="B349" s="2">
        <v>940</v>
      </c>
      <c r="C349" s="3">
        <v>22.8</v>
      </c>
      <c r="D349" s="3">
        <v>24.1</v>
      </c>
      <c r="E349" s="3">
        <v>24.8</v>
      </c>
      <c r="F349" s="3">
        <v>31</v>
      </c>
      <c r="G349" s="3">
        <v>41.4</v>
      </c>
      <c r="H349" s="3">
        <v>29.4</v>
      </c>
      <c r="I349" s="3">
        <v>16</v>
      </c>
      <c r="J349" s="3">
        <v>26.2</v>
      </c>
      <c r="K349" s="3">
        <v>24.6</v>
      </c>
      <c r="L349" s="10">
        <v>17.8</v>
      </c>
      <c r="M349" s="3">
        <v>23.2</v>
      </c>
      <c r="N349" s="3">
        <v>13</v>
      </c>
    </row>
    <row r="350" spans="1:14" ht="15">
      <c r="A350" s="28" t="s">
        <v>151</v>
      </c>
      <c r="B350" s="2">
        <v>945</v>
      </c>
      <c r="C350" s="3">
        <v>29.6</v>
      </c>
      <c r="D350" s="3">
        <v>26</v>
      </c>
      <c r="E350" s="3">
        <v>28.6</v>
      </c>
      <c r="F350" s="3">
        <v>23.8</v>
      </c>
      <c r="G350" s="3">
        <v>24.4</v>
      </c>
      <c r="H350" s="3">
        <v>25.8</v>
      </c>
      <c r="I350" s="3">
        <v>23.5</v>
      </c>
      <c r="J350" s="3">
        <v>26.8</v>
      </c>
      <c r="L350" s="3">
        <v>30</v>
      </c>
      <c r="M350" s="3">
        <v>12.6</v>
      </c>
      <c r="N350" s="3">
        <v>26.8</v>
      </c>
    </row>
    <row r="351" spans="1:14" ht="15">
      <c r="A351" s="28" t="s">
        <v>152</v>
      </c>
      <c r="B351" s="2">
        <v>900</v>
      </c>
      <c r="C351" s="3">
        <v>262</v>
      </c>
      <c r="D351" s="3">
        <v>375</v>
      </c>
      <c r="E351" s="3">
        <v>224</v>
      </c>
      <c r="F351" s="3">
        <v>254</v>
      </c>
      <c r="G351" s="3">
        <v>238</v>
      </c>
      <c r="H351" s="3">
        <v>213</v>
      </c>
      <c r="I351" s="3">
        <v>224</v>
      </c>
      <c r="J351" s="3">
        <v>260</v>
      </c>
      <c r="K351" s="3">
        <v>259</v>
      </c>
      <c r="L351" s="3">
        <v>253</v>
      </c>
      <c r="M351" s="3">
        <v>257</v>
      </c>
      <c r="N351" s="3">
        <v>172</v>
      </c>
    </row>
    <row r="352" spans="1:14" ht="15">
      <c r="A352" s="28" t="s">
        <v>153</v>
      </c>
      <c r="B352" s="2">
        <v>610</v>
      </c>
      <c r="D352" s="3">
        <v>0.05</v>
      </c>
      <c r="F352" s="3" t="s">
        <v>179</v>
      </c>
      <c r="H352" s="3" t="s">
        <v>179</v>
      </c>
      <c r="J352" s="3">
        <v>0.02</v>
      </c>
      <c r="L352" s="3" t="s">
        <v>179</v>
      </c>
      <c r="N352" s="11" t="s">
        <v>179</v>
      </c>
    </row>
    <row r="353" spans="1:14" ht="15">
      <c r="A353" s="28" t="s">
        <v>154</v>
      </c>
      <c r="B353" s="2">
        <v>31648</v>
      </c>
      <c r="C353" s="3">
        <v>32</v>
      </c>
      <c r="D353" s="3">
        <v>44</v>
      </c>
      <c r="E353" s="3">
        <v>20</v>
      </c>
      <c r="F353" s="3">
        <v>12</v>
      </c>
      <c r="G353" s="3">
        <v>12</v>
      </c>
      <c r="H353" s="3">
        <v>8</v>
      </c>
      <c r="I353" s="3">
        <v>56</v>
      </c>
      <c r="J353" s="3">
        <v>14</v>
      </c>
      <c r="K353" s="25">
        <v>34</v>
      </c>
      <c r="L353" s="3">
        <v>1413</v>
      </c>
      <c r="M353" s="3">
        <v>58</v>
      </c>
      <c r="N353" s="3">
        <v>44</v>
      </c>
    </row>
    <row r="354" spans="1:14" ht="18">
      <c r="A354" s="29" t="s">
        <v>224</v>
      </c>
      <c r="B354" s="3">
        <v>32211</v>
      </c>
      <c r="C354" s="3" t="s">
        <v>175</v>
      </c>
      <c r="D354" s="3" t="s">
        <v>156</v>
      </c>
      <c r="E354" s="3" t="s">
        <v>175</v>
      </c>
      <c r="F354" s="3">
        <v>1.4</v>
      </c>
      <c r="G354" s="3">
        <v>1</v>
      </c>
      <c r="H354" s="3">
        <v>1.3</v>
      </c>
      <c r="I354" s="3">
        <v>13.4</v>
      </c>
      <c r="J354" s="3" t="s">
        <v>175</v>
      </c>
      <c r="K354" s="3" t="s">
        <v>175</v>
      </c>
      <c r="L354" s="3" t="s">
        <v>175</v>
      </c>
      <c r="M354" s="3">
        <v>3.3</v>
      </c>
      <c r="N354" s="3" t="s">
        <v>175</v>
      </c>
    </row>
    <row r="355" spans="1:14" ht="18">
      <c r="A355" s="29" t="s">
        <v>220</v>
      </c>
      <c r="B355" s="2">
        <v>32118</v>
      </c>
      <c r="C355" s="2"/>
      <c r="D355" s="2"/>
      <c r="E355" s="2"/>
      <c r="F355" s="2"/>
      <c r="G355" s="2"/>
      <c r="H355" s="2"/>
      <c r="I355" s="2"/>
      <c r="J355" s="2"/>
      <c r="K355" s="2"/>
      <c r="L355" s="2">
        <v>40.6</v>
      </c>
      <c r="M355" s="3">
        <v>1.7</v>
      </c>
      <c r="N355" s="2">
        <v>11.4</v>
      </c>
    </row>
    <row r="356" spans="1:14" s="6" customFormat="1" ht="15">
      <c r="A356" s="34"/>
      <c r="B356" s="11"/>
      <c r="C356" s="24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1:14" s="6" customFormat="1" ht="15">
      <c r="A357" s="29" t="s">
        <v>221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">
      <c r="A358" s="33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6:7" ht="15">
      <c r="F359" s="2" t="s">
        <v>0</v>
      </c>
      <c r="G359" s="2" t="s">
        <v>63</v>
      </c>
    </row>
    <row r="360" spans="1:6" ht="15">
      <c r="A360" s="1" t="s">
        <v>410</v>
      </c>
      <c r="B360" s="1">
        <v>1808</v>
      </c>
      <c r="C360" s="8"/>
      <c r="D360" s="8"/>
      <c r="E360" s="8"/>
      <c r="F360" s="8"/>
    </row>
    <row r="361" spans="1:6" ht="15">
      <c r="A361" s="1" t="s">
        <v>411</v>
      </c>
      <c r="B361" s="30">
        <v>12626</v>
      </c>
      <c r="C361" s="8"/>
      <c r="D361" s="8"/>
      <c r="E361" s="8"/>
      <c r="F361" s="8"/>
    </row>
    <row r="362" spans="1:6" ht="15">
      <c r="A362" s="1" t="s">
        <v>3</v>
      </c>
      <c r="B362" s="46" t="s">
        <v>4</v>
      </c>
      <c r="C362" s="47"/>
      <c r="D362" s="47"/>
      <c r="E362" s="47"/>
      <c r="F362" s="47"/>
    </row>
    <row r="363" spans="1:6" ht="15">
      <c r="A363" s="1" t="s">
        <v>5</v>
      </c>
      <c r="B363" s="46" t="s">
        <v>6</v>
      </c>
      <c r="C363" s="47"/>
      <c r="D363" s="47"/>
      <c r="E363" s="8"/>
      <c r="F363" s="8"/>
    </row>
    <row r="364" spans="1:14" ht="15">
      <c r="A364" s="31"/>
      <c r="B364" s="19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5">
      <c r="A365" s="32"/>
      <c r="B365" s="20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 s="6" customFormat="1" ht="15">
      <c r="A366" s="29"/>
      <c r="B366" s="3"/>
      <c r="C366" s="3" t="s">
        <v>7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s="6" customFormat="1" ht="15">
      <c r="A367" s="28" t="s">
        <v>8</v>
      </c>
      <c r="B367" s="2" t="s">
        <v>9</v>
      </c>
      <c r="C367" s="5" t="s">
        <v>225</v>
      </c>
      <c r="D367" s="5" t="s">
        <v>226</v>
      </c>
      <c r="E367" s="5" t="s">
        <v>227</v>
      </c>
      <c r="F367" s="5" t="s">
        <v>228</v>
      </c>
      <c r="G367" s="5" t="s">
        <v>229</v>
      </c>
      <c r="H367" s="5" t="s">
        <v>230</v>
      </c>
      <c r="I367" s="5" t="s">
        <v>231</v>
      </c>
      <c r="J367" s="5" t="s">
        <v>232</v>
      </c>
      <c r="K367" s="5" t="s">
        <v>233</v>
      </c>
      <c r="L367" s="5" t="s">
        <v>234</v>
      </c>
      <c r="M367" s="5" t="s">
        <v>235</v>
      </c>
      <c r="N367" s="5" t="s">
        <v>237</v>
      </c>
    </row>
    <row r="368" spans="1:14" s="6" customFormat="1" ht="15">
      <c r="A368" s="28" t="s">
        <v>9</v>
      </c>
      <c r="B368" s="2" t="s">
        <v>22</v>
      </c>
      <c r="C368" s="3">
        <v>1147</v>
      </c>
      <c r="D368" s="3">
        <v>1354</v>
      </c>
      <c r="E368" s="3">
        <v>1250</v>
      </c>
      <c r="F368" s="3">
        <v>1332</v>
      </c>
      <c r="G368" s="3">
        <v>1046</v>
      </c>
      <c r="H368" s="3">
        <v>1119</v>
      </c>
      <c r="I368" s="3">
        <v>1419</v>
      </c>
      <c r="J368" s="3">
        <v>1511</v>
      </c>
      <c r="K368" s="3">
        <v>1317</v>
      </c>
      <c r="L368" s="3">
        <v>1147</v>
      </c>
      <c r="M368" s="3">
        <v>1256</v>
      </c>
      <c r="N368" s="3">
        <v>1300</v>
      </c>
    </row>
    <row r="369" spans="1:14" s="6" customFormat="1" ht="15">
      <c r="A369" s="28" t="s">
        <v>49</v>
      </c>
      <c r="B369" s="2" t="s">
        <v>24</v>
      </c>
      <c r="C369" s="2" t="s">
        <v>24</v>
      </c>
      <c r="D369" s="2" t="s">
        <v>24</v>
      </c>
      <c r="E369" s="2" t="s">
        <v>24</v>
      </c>
      <c r="F369" s="2" t="s">
        <v>24</v>
      </c>
      <c r="G369" s="2" t="s">
        <v>24</v>
      </c>
      <c r="H369" s="2" t="s">
        <v>24</v>
      </c>
      <c r="I369" s="2" t="s">
        <v>24</v>
      </c>
      <c r="J369" s="2" t="s">
        <v>24</v>
      </c>
      <c r="K369" s="2" t="s">
        <v>24</v>
      </c>
      <c r="L369" s="2" t="s">
        <v>24</v>
      </c>
      <c r="M369" s="2" t="s">
        <v>24</v>
      </c>
      <c r="N369" s="2" t="s">
        <v>24</v>
      </c>
    </row>
    <row r="370" spans="1:14" s="6" customFormat="1" ht="15">
      <c r="A370" s="28" t="s">
        <v>26</v>
      </c>
      <c r="B370" s="2"/>
      <c r="C370" s="2">
        <v>540</v>
      </c>
      <c r="D370" s="2">
        <v>497</v>
      </c>
      <c r="E370" s="2">
        <v>187</v>
      </c>
      <c r="F370" s="2">
        <v>203</v>
      </c>
      <c r="G370" s="2">
        <v>1110</v>
      </c>
      <c r="H370" s="2">
        <v>638</v>
      </c>
      <c r="I370" s="2">
        <v>518</v>
      </c>
      <c r="J370" s="2">
        <v>859</v>
      </c>
      <c r="K370" s="2">
        <v>1070</v>
      </c>
      <c r="L370" s="2">
        <v>1000</v>
      </c>
      <c r="M370" s="2">
        <v>703</v>
      </c>
      <c r="N370" s="2">
        <v>1310</v>
      </c>
    </row>
    <row r="371" spans="1:14" s="6" customFormat="1" ht="15">
      <c r="A371" s="28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s="6" customFormat="1" ht="15">
      <c r="A372" s="28" t="s">
        <v>154</v>
      </c>
      <c r="B372" s="2">
        <v>31669</v>
      </c>
      <c r="C372" s="3">
        <v>111</v>
      </c>
      <c r="D372" s="3">
        <v>172</v>
      </c>
      <c r="E372" s="3">
        <v>78</v>
      </c>
      <c r="F372" s="3">
        <v>16</v>
      </c>
      <c r="G372" s="3">
        <v>111</v>
      </c>
      <c r="H372" s="3">
        <v>68</v>
      </c>
      <c r="I372" s="3">
        <v>34</v>
      </c>
      <c r="J372" s="3">
        <v>411</v>
      </c>
      <c r="K372" s="3">
        <v>77</v>
      </c>
      <c r="L372" s="3">
        <v>133</v>
      </c>
      <c r="M372" s="3">
        <v>78</v>
      </c>
      <c r="N372" s="3">
        <v>487</v>
      </c>
    </row>
    <row r="373" spans="1:14" s="6" customFormat="1" ht="15">
      <c r="A373" s="28" t="s">
        <v>28</v>
      </c>
      <c r="B373" s="2">
        <v>530</v>
      </c>
      <c r="C373" s="3">
        <v>17.9</v>
      </c>
      <c r="D373" s="3">
        <v>15.4</v>
      </c>
      <c r="E373" s="3">
        <v>11.5</v>
      </c>
      <c r="F373" s="3">
        <v>4.5</v>
      </c>
      <c r="G373" s="3">
        <v>38</v>
      </c>
      <c r="H373" s="3">
        <v>26.3</v>
      </c>
      <c r="I373" s="10">
        <v>19.8</v>
      </c>
      <c r="J373" s="3">
        <v>55.2</v>
      </c>
      <c r="K373" s="3">
        <v>29.9</v>
      </c>
      <c r="L373" s="3">
        <v>28.3</v>
      </c>
      <c r="M373" s="3">
        <v>13.8</v>
      </c>
      <c r="N373" s="3">
        <v>80.7</v>
      </c>
    </row>
    <row r="374" spans="1:14" s="6" customFormat="1" ht="15">
      <c r="A374" s="28" t="s">
        <v>29</v>
      </c>
      <c r="B374" s="2">
        <v>82079</v>
      </c>
      <c r="C374" s="3">
        <v>10</v>
      </c>
      <c r="D374" s="3">
        <v>12</v>
      </c>
      <c r="E374" s="3">
        <v>8.7</v>
      </c>
      <c r="F374" s="3">
        <v>3.4</v>
      </c>
      <c r="G374" s="3">
        <v>36</v>
      </c>
      <c r="H374" s="3">
        <v>5.7</v>
      </c>
      <c r="I374" s="10">
        <v>5.5</v>
      </c>
      <c r="J374" s="10">
        <v>32</v>
      </c>
      <c r="K374" s="9">
        <v>18</v>
      </c>
      <c r="L374" s="9">
        <v>16.2</v>
      </c>
      <c r="M374" s="3">
        <v>6.8</v>
      </c>
      <c r="N374" s="10">
        <v>28</v>
      </c>
    </row>
    <row r="375" spans="1:14" s="6" customFormat="1" ht="15">
      <c r="A375" s="34" t="s">
        <v>30</v>
      </c>
      <c r="B375" s="18">
        <v>400</v>
      </c>
      <c r="C375" s="3">
        <v>8.11</v>
      </c>
      <c r="D375" s="11">
        <v>7.93</v>
      </c>
      <c r="E375" s="11">
        <v>7.84</v>
      </c>
      <c r="F375" s="3">
        <v>7.86</v>
      </c>
      <c r="G375" s="3">
        <v>7.89</v>
      </c>
      <c r="H375" s="11">
        <v>7.86</v>
      </c>
      <c r="I375" s="11">
        <v>7.77</v>
      </c>
      <c r="J375" s="11">
        <v>7.95</v>
      </c>
      <c r="K375" s="11">
        <v>7.86</v>
      </c>
      <c r="L375" s="11">
        <v>8.04</v>
      </c>
      <c r="M375" s="11">
        <v>7.72</v>
      </c>
      <c r="N375" s="11">
        <v>7.57</v>
      </c>
    </row>
    <row r="376" spans="1:14" s="6" customFormat="1" ht="15">
      <c r="A376" s="34" t="s">
        <v>31</v>
      </c>
      <c r="B376" s="18">
        <v>10</v>
      </c>
      <c r="C376" s="3">
        <v>19.64</v>
      </c>
      <c r="D376" s="11">
        <v>24.21</v>
      </c>
      <c r="E376" s="11">
        <v>26.05</v>
      </c>
      <c r="F376" s="11">
        <v>29.59</v>
      </c>
      <c r="G376" s="9">
        <v>27.6</v>
      </c>
      <c r="H376" s="9">
        <v>27.4</v>
      </c>
      <c r="I376" s="9">
        <v>25</v>
      </c>
      <c r="J376" s="9">
        <v>21.4</v>
      </c>
      <c r="K376" s="9">
        <v>17.8</v>
      </c>
      <c r="L376" s="9">
        <v>10</v>
      </c>
      <c r="M376" s="9">
        <v>15.4</v>
      </c>
      <c r="N376" s="9">
        <v>10.7</v>
      </c>
    </row>
    <row r="377" spans="1:14" s="6" customFormat="1" ht="15">
      <c r="A377" s="28" t="s">
        <v>32</v>
      </c>
      <c r="B377" s="2">
        <v>300</v>
      </c>
      <c r="C377" s="3">
        <v>9.93</v>
      </c>
      <c r="D377" s="3">
        <v>7.68</v>
      </c>
      <c r="E377" s="3">
        <v>6.28</v>
      </c>
      <c r="F377" s="11">
        <v>6.94</v>
      </c>
      <c r="G377" s="11">
        <v>8.18</v>
      </c>
      <c r="H377" s="3">
        <v>7.73</v>
      </c>
      <c r="I377" s="3">
        <v>8.19</v>
      </c>
      <c r="J377" s="3">
        <v>8.37</v>
      </c>
      <c r="K377" s="11">
        <v>9.62</v>
      </c>
      <c r="L377" s="3"/>
      <c r="M377" s="3">
        <v>9.95</v>
      </c>
      <c r="N377" s="3">
        <v>11.9</v>
      </c>
    </row>
    <row r="378" spans="1:14" s="6" customFormat="1" ht="15">
      <c r="A378" s="28" t="s">
        <v>33</v>
      </c>
      <c r="B378" s="2">
        <v>94</v>
      </c>
      <c r="C378" s="3">
        <v>604</v>
      </c>
      <c r="D378" s="3">
        <v>620</v>
      </c>
      <c r="E378" s="3">
        <v>560</v>
      </c>
      <c r="F378" s="3">
        <v>555</v>
      </c>
      <c r="G378" s="3">
        <v>575</v>
      </c>
      <c r="H378" s="3">
        <v>554</v>
      </c>
      <c r="I378" s="3">
        <v>577</v>
      </c>
      <c r="J378" s="3">
        <v>555</v>
      </c>
      <c r="K378" s="9">
        <v>621</v>
      </c>
      <c r="L378" s="3">
        <v>590</v>
      </c>
      <c r="M378" s="3">
        <v>632</v>
      </c>
      <c r="N378" s="3">
        <v>555</v>
      </c>
    </row>
    <row r="379" spans="1:14" s="6" customFormat="1" ht="15">
      <c r="A379" s="28" t="s">
        <v>34</v>
      </c>
      <c r="B379" s="2">
        <v>665</v>
      </c>
      <c r="C379" s="3">
        <v>0.07</v>
      </c>
      <c r="D379" s="3">
        <v>0.1</v>
      </c>
      <c r="E379" s="3">
        <v>0.08</v>
      </c>
      <c r="F379" s="3">
        <v>0.12</v>
      </c>
      <c r="G379" s="3">
        <v>0.13</v>
      </c>
      <c r="H379" s="3" t="s">
        <v>125</v>
      </c>
      <c r="I379" s="3">
        <v>0.08</v>
      </c>
      <c r="J379" s="3">
        <v>0.16</v>
      </c>
      <c r="K379" s="3">
        <v>0.14</v>
      </c>
      <c r="L379" s="3">
        <v>0.06</v>
      </c>
      <c r="M379" s="3" t="s">
        <v>236</v>
      </c>
      <c r="N379" s="3">
        <v>0.1</v>
      </c>
    </row>
    <row r="380" spans="1:14" s="6" customFormat="1" ht="15">
      <c r="A380" s="28" t="s">
        <v>35</v>
      </c>
      <c r="B380" s="2">
        <v>620</v>
      </c>
      <c r="C380" s="3">
        <v>1.5</v>
      </c>
      <c r="D380" s="3">
        <v>1.3</v>
      </c>
      <c r="E380" s="3">
        <v>1</v>
      </c>
      <c r="F380" s="3">
        <v>1.1</v>
      </c>
      <c r="G380" s="3">
        <v>1.23</v>
      </c>
      <c r="H380" s="3">
        <v>0.5</v>
      </c>
      <c r="I380" s="3">
        <v>0.61</v>
      </c>
      <c r="J380" s="3">
        <v>0.66</v>
      </c>
      <c r="K380" s="3">
        <v>0.56</v>
      </c>
      <c r="L380" s="3">
        <v>0.62</v>
      </c>
      <c r="M380" s="3">
        <v>0.8</v>
      </c>
      <c r="N380" s="3">
        <v>0.55</v>
      </c>
    </row>
    <row r="381" spans="1:14" ht="15">
      <c r="A381" s="28" t="s">
        <v>150</v>
      </c>
      <c r="B381" s="2">
        <v>940</v>
      </c>
      <c r="C381" s="3">
        <v>31.3</v>
      </c>
      <c r="D381" s="3">
        <v>33</v>
      </c>
      <c r="E381" s="3">
        <v>26.2</v>
      </c>
      <c r="F381" s="3">
        <v>28</v>
      </c>
      <c r="G381" s="3">
        <v>17.2</v>
      </c>
      <c r="H381" s="3">
        <v>20</v>
      </c>
      <c r="I381" s="3">
        <v>22.2</v>
      </c>
      <c r="J381" s="3">
        <v>20.1</v>
      </c>
      <c r="K381" s="9">
        <v>23.5</v>
      </c>
      <c r="L381" s="9">
        <v>22.9</v>
      </c>
      <c r="M381" s="9">
        <v>25.1</v>
      </c>
      <c r="N381" s="9">
        <v>22.6</v>
      </c>
    </row>
    <row r="382" spans="1:14" ht="15">
      <c r="A382" s="28" t="s">
        <v>151</v>
      </c>
      <c r="B382" s="2">
        <v>945</v>
      </c>
      <c r="C382" s="3">
        <v>32</v>
      </c>
      <c r="D382" s="3">
        <v>21.2</v>
      </c>
      <c r="E382" s="3">
        <v>30</v>
      </c>
      <c r="F382" s="3">
        <v>30.1</v>
      </c>
      <c r="G382" s="3">
        <v>24.4</v>
      </c>
      <c r="H382" s="3">
        <v>28.8</v>
      </c>
      <c r="I382" s="3">
        <v>31.1</v>
      </c>
      <c r="J382" s="3">
        <v>25.8</v>
      </c>
      <c r="K382" s="9">
        <v>30.9</v>
      </c>
      <c r="L382" s="9">
        <v>32.3</v>
      </c>
      <c r="M382" s="9">
        <v>33.8</v>
      </c>
      <c r="N382" s="9">
        <v>27.3</v>
      </c>
    </row>
    <row r="383" spans="1:14" ht="15">
      <c r="A383" s="28" t="s">
        <v>152</v>
      </c>
      <c r="B383" s="2">
        <v>900</v>
      </c>
      <c r="C383" s="3">
        <v>340</v>
      </c>
      <c r="D383" s="3">
        <v>216</v>
      </c>
      <c r="E383" s="3">
        <v>247</v>
      </c>
      <c r="F383" s="3">
        <v>276</v>
      </c>
      <c r="G383" s="3">
        <v>305</v>
      </c>
      <c r="H383" s="3">
        <v>249</v>
      </c>
      <c r="I383" s="3">
        <v>267</v>
      </c>
      <c r="J383" s="3">
        <v>273</v>
      </c>
      <c r="K383" s="3">
        <v>292</v>
      </c>
      <c r="L383" s="3">
        <v>305</v>
      </c>
      <c r="M383" s="3">
        <v>260</v>
      </c>
      <c r="N383" s="3">
        <v>276</v>
      </c>
    </row>
    <row r="384" spans="1:14" ht="15">
      <c r="A384" s="28" t="s">
        <v>153</v>
      </c>
      <c r="B384" s="2">
        <v>610</v>
      </c>
      <c r="D384" s="3">
        <v>0.04</v>
      </c>
      <c r="F384" s="3">
        <v>0.05</v>
      </c>
      <c r="H384" s="3" t="s">
        <v>179</v>
      </c>
      <c r="J384" s="3">
        <v>0.02</v>
      </c>
      <c r="L384" s="3">
        <v>0.02</v>
      </c>
      <c r="N384" s="11">
        <v>0.03</v>
      </c>
    </row>
    <row r="385" spans="1:14" ht="18">
      <c r="A385" s="29" t="s">
        <v>224</v>
      </c>
      <c r="B385" s="3">
        <v>32211</v>
      </c>
      <c r="C385" s="3">
        <v>2.3</v>
      </c>
      <c r="D385" s="3">
        <v>1.4</v>
      </c>
      <c r="E385" s="3">
        <v>1</v>
      </c>
      <c r="F385" s="3">
        <v>1.2</v>
      </c>
      <c r="G385" s="3" t="s">
        <v>175</v>
      </c>
      <c r="H385" s="3">
        <v>1.7</v>
      </c>
      <c r="I385" s="3">
        <v>2.1</v>
      </c>
      <c r="J385" s="3">
        <v>1.7</v>
      </c>
      <c r="K385" s="3" t="s">
        <v>175</v>
      </c>
      <c r="L385" s="3">
        <v>1.07</v>
      </c>
      <c r="M385" s="3" t="s">
        <v>175</v>
      </c>
      <c r="N385" s="3" t="s">
        <v>175</v>
      </c>
    </row>
    <row r="386" spans="1:15" ht="18">
      <c r="A386" s="29" t="s">
        <v>220</v>
      </c>
      <c r="B386" s="2">
        <v>32118</v>
      </c>
      <c r="C386" s="2">
        <v>5.5</v>
      </c>
      <c r="D386" s="2">
        <v>2.7</v>
      </c>
      <c r="E386" s="2">
        <v>3.3</v>
      </c>
      <c r="F386" s="2">
        <v>4.7</v>
      </c>
      <c r="G386" s="2">
        <v>12.9</v>
      </c>
      <c r="H386" s="2">
        <v>5.8</v>
      </c>
      <c r="I386" s="2" t="s">
        <v>175</v>
      </c>
      <c r="J386" s="2">
        <v>2.5</v>
      </c>
      <c r="K386" s="3" t="s">
        <v>175</v>
      </c>
      <c r="L386" s="2" t="s">
        <v>175</v>
      </c>
      <c r="M386" s="3">
        <v>1.71</v>
      </c>
      <c r="N386" s="2">
        <v>2.07</v>
      </c>
      <c r="O386" s="6"/>
    </row>
    <row r="387" spans="1:15" ht="15">
      <c r="A387" s="33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6"/>
    </row>
    <row r="388" spans="1:15" ht="15">
      <c r="A388" s="40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6"/>
    </row>
    <row r="389" spans="3:15" ht="15">
      <c r="C389" s="3" t="s">
        <v>7</v>
      </c>
      <c r="O389" s="6"/>
    </row>
    <row r="390" spans="1:15" ht="15">
      <c r="A390" s="28" t="s">
        <v>8</v>
      </c>
      <c r="B390" s="2" t="s">
        <v>9</v>
      </c>
      <c r="C390" s="5" t="s">
        <v>238</v>
      </c>
      <c r="D390" s="5" t="s">
        <v>239</v>
      </c>
      <c r="E390" s="5" t="s">
        <v>240</v>
      </c>
      <c r="F390" s="5" t="s">
        <v>241</v>
      </c>
      <c r="G390" s="5" t="s">
        <v>242</v>
      </c>
      <c r="H390" s="5" t="s">
        <v>243</v>
      </c>
      <c r="I390" s="5" t="s">
        <v>244</v>
      </c>
      <c r="J390" s="5" t="s">
        <v>245</v>
      </c>
      <c r="K390" s="5" t="s">
        <v>246</v>
      </c>
      <c r="L390" s="5" t="s">
        <v>247</v>
      </c>
      <c r="M390" s="5" t="s">
        <v>251</v>
      </c>
      <c r="N390" s="5" t="s">
        <v>254</v>
      </c>
      <c r="O390" s="6"/>
    </row>
    <row r="391" spans="1:15" ht="15">
      <c r="A391" s="28" t="s">
        <v>9</v>
      </c>
      <c r="B391" s="2" t="s">
        <v>22</v>
      </c>
      <c r="C391" s="3">
        <v>1120</v>
      </c>
      <c r="D391" s="3">
        <v>1130</v>
      </c>
      <c r="E391" s="3">
        <v>1344</v>
      </c>
      <c r="F391" s="3">
        <v>1200</v>
      </c>
      <c r="G391" s="3">
        <v>1515</v>
      </c>
      <c r="H391" s="3">
        <v>1403</v>
      </c>
      <c r="I391" s="3">
        <v>1207</v>
      </c>
      <c r="J391" s="3">
        <v>1331</v>
      </c>
      <c r="K391" s="3">
        <v>1218</v>
      </c>
      <c r="L391" s="3">
        <v>1107</v>
      </c>
      <c r="M391" s="3">
        <v>1436</v>
      </c>
      <c r="N391" s="3">
        <v>1218</v>
      </c>
      <c r="O391" s="6"/>
    </row>
    <row r="392" spans="1:15" ht="15">
      <c r="A392" s="28" t="s">
        <v>49</v>
      </c>
      <c r="B392" s="2" t="s">
        <v>24</v>
      </c>
      <c r="C392" s="2" t="s">
        <v>24</v>
      </c>
      <c r="D392" s="2" t="s">
        <v>24</v>
      </c>
      <c r="E392" s="2" t="s">
        <v>24</v>
      </c>
      <c r="F392" s="2" t="s">
        <v>24</v>
      </c>
      <c r="G392" s="2" t="s">
        <v>24</v>
      </c>
      <c r="H392" s="2" t="s">
        <v>24</v>
      </c>
      <c r="I392" s="2" t="s">
        <v>24</v>
      </c>
      <c r="J392" s="2" t="s">
        <v>24</v>
      </c>
      <c r="K392" s="2" t="s">
        <v>24</v>
      </c>
      <c r="L392" s="2" t="s">
        <v>24</v>
      </c>
      <c r="M392" s="2" t="s">
        <v>24</v>
      </c>
      <c r="N392" s="2" t="s">
        <v>24</v>
      </c>
      <c r="O392" s="6"/>
    </row>
    <row r="393" spans="1:15" ht="15">
      <c r="A393" s="28" t="s">
        <v>26</v>
      </c>
      <c r="B393" s="2"/>
      <c r="C393" s="2">
        <v>634</v>
      </c>
      <c r="D393" s="2">
        <v>809</v>
      </c>
      <c r="E393" s="2">
        <v>571</v>
      </c>
      <c r="F393" s="2">
        <v>390</v>
      </c>
      <c r="G393" s="2">
        <v>236</v>
      </c>
      <c r="H393" s="2">
        <v>234</v>
      </c>
      <c r="I393" s="2">
        <v>473</v>
      </c>
      <c r="J393" s="2">
        <v>207</v>
      </c>
      <c r="K393" s="2">
        <v>209</v>
      </c>
      <c r="L393" s="2" t="s">
        <v>248</v>
      </c>
      <c r="M393" s="2" t="s">
        <v>248</v>
      </c>
      <c r="N393" s="2" t="s">
        <v>248</v>
      </c>
      <c r="O393" s="6"/>
    </row>
    <row r="394" spans="1:15" ht="15">
      <c r="A394" s="28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6"/>
    </row>
    <row r="395" spans="1:15" ht="15">
      <c r="A395" s="28" t="s">
        <v>154</v>
      </c>
      <c r="B395" s="2">
        <v>31669</v>
      </c>
      <c r="C395" s="3">
        <v>56</v>
      </c>
      <c r="D395" s="3">
        <v>37</v>
      </c>
      <c r="E395" s="3">
        <v>78</v>
      </c>
      <c r="F395" s="3">
        <v>37</v>
      </c>
      <c r="G395" s="3">
        <v>38</v>
      </c>
      <c r="H395" s="3">
        <v>40</v>
      </c>
      <c r="I395" s="3">
        <v>356</v>
      </c>
      <c r="J395" s="3">
        <v>93</v>
      </c>
      <c r="K395" s="3">
        <v>27</v>
      </c>
      <c r="L395" s="3">
        <v>29</v>
      </c>
      <c r="M395" s="3">
        <v>20</v>
      </c>
      <c r="N395" s="3">
        <v>86</v>
      </c>
      <c r="O395" s="6"/>
    </row>
    <row r="396" spans="1:15" ht="15">
      <c r="A396" s="28" t="s">
        <v>28</v>
      </c>
      <c r="B396" s="2">
        <v>530</v>
      </c>
      <c r="C396" s="3">
        <v>7.5</v>
      </c>
      <c r="D396" s="3">
        <v>9.3</v>
      </c>
      <c r="E396" s="3">
        <v>16.2</v>
      </c>
      <c r="F396" s="3">
        <v>9.6</v>
      </c>
      <c r="G396" s="3">
        <v>14.1</v>
      </c>
      <c r="H396" s="3">
        <v>11.3</v>
      </c>
      <c r="I396" s="10">
        <v>110</v>
      </c>
      <c r="J396" s="3">
        <v>8</v>
      </c>
      <c r="K396" s="3">
        <v>12</v>
      </c>
      <c r="L396" s="3">
        <v>10.7</v>
      </c>
      <c r="M396" s="3">
        <v>12.8</v>
      </c>
      <c r="N396" s="3">
        <v>15.7</v>
      </c>
      <c r="O396" s="6"/>
    </row>
    <row r="397" spans="1:15" ht="15">
      <c r="A397" s="28" t="s">
        <v>29</v>
      </c>
      <c r="B397" s="2">
        <v>82079</v>
      </c>
      <c r="C397" s="3">
        <v>6.3</v>
      </c>
      <c r="D397" s="3">
        <v>5.7</v>
      </c>
      <c r="E397" s="3">
        <v>7.8</v>
      </c>
      <c r="F397" s="3">
        <v>7.6</v>
      </c>
      <c r="G397" s="3">
        <v>6</v>
      </c>
      <c r="H397" s="3">
        <v>14.2</v>
      </c>
      <c r="I397" s="10">
        <v>49.7</v>
      </c>
      <c r="J397" s="10">
        <v>10.3</v>
      </c>
      <c r="K397" s="9">
        <v>10.3</v>
      </c>
      <c r="L397" s="9">
        <v>10.2</v>
      </c>
      <c r="M397" s="3">
        <v>9.98</v>
      </c>
      <c r="N397" s="10">
        <v>14.6</v>
      </c>
      <c r="O397" s="6"/>
    </row>
    <row r="398" spans="1:15" ht="15">
      <c r="A398" s="34" t="s">
        <v>30</v>
      </c>
      <c r="B398" s="18">
        <v>400</v>
      </c>
      <c r="C398" s="3">
        <v>7.91</v>
      </c>
      <c r="D398" s="11">
        <v>7.67</v>
      </c>
      <c r="E398" s="11">
        <v>7.77</v>
      </c>
      <c r="F398" s="3">
        <v>7.84</v>
      </c>
      <c r="G398" s="3">
        <v>7.9</v>
      </c>
      <c r="H398" s="11">
        <v>7.9</v>
      </c>
      <c r="I398" s="11">
        <v>7.71</v>
      </c>
      <c r="J398" s="11">
        <v>8.11</v>
      </c>
      <c r="K398" s="11">
        <v>8.1</v>
      </c>
      <c r="L398" s="11">
        <v>8.14</v>
      </c>
      <c r="M398" s="11">
        <v>8.11</v>
      </c>
      <c r="N398" s="11">
        <v>8.3</v>
      </c>
      <c r="O398" s="6"/>
    </row>
    <row r="399" spans="1:15" ht="15">
      <c r="A399" s="34" t="s">
        <v>31</v>
      </c>
      <c r="B399" s="18">
        <v>10</v>
      </c>
      <c r="C399" s="3">
        <v>19.6</v>
      </c>
      <c r="D399" s="11">
        <v>22.1</v>
      </c>
      <c r="E399" s="11">
        <v>25.1</v>
      </c>
      <c r="F399" s="11">
        <v>29.2</v>
      </c>
      <c r="G399" s="9">
        <v>28.6</v>
      </c>
      <c r="H399" s="9">
        <v>28.8</v>
      </c>
      <c r="I399" s="9">
        <v>25</v>
      </c>
      <c r="J399" s="9">
        <v>23.8</v>
      </c>
      <c r="K399" s="9">
        <v>24</v>
      </c>
      <c r="L399" s="9">
        <v>16.4</v>
      </c>
      <c r="M399" s="9">
        <v>13.4</v>
      </c>
      <c r="N399" s="9">
        <v>12.3</v>
      </c>
      <c r="O399" s="6"/>
    </row>
    <row r="400" spans="1:15" ht="15">
      <c r="A400" s="28" t="s">
        <v>32</v>
      </c>
      <c r="B400" s="2">
        <v>300</v>
      </c>
      <c r="C400" s="3">
        <v>9.68</v>
      </c>
      <c r="D400" s="3">
        <v>8.87</v>
      </c>
      <c r="E400" s="3">
        <v>9.02</v>
      </c>
      <c r="F400" s="11">
        <v>6.91</v>
      </c>
      <c r="G400" s="11">
        <v>7.65</v>
      </c>
      <c r="H400" s="3">
        <v>10.5</v>
      </c>
      <c r="I400" s="3">
        <v>7.71</v>
      </c>
      <c r="J400" s="3">
        <v>8.24</v>
      </c>
      <c r="K400" s="11">
        <v>7.96</v>
      </c>
      <c r="L400" s="3">
        <v>9.46</v>
      </c>
      <c r="M400" s="3">
        <v>14.5</v>
      </c>
      <c r="N400" s="3">
        <v>10.8</v>
      </c>
      <c r="O400" s="6"/>
    </row>
    <row r="401" spans="1:15" ht="15">
      <c r="A401" s="28" t="s">
        <v>33</v>
      </c>
      <c r="B401" s="2">
        <v>94</v>
      </c>
      <c r="C401" s="3">
        <v>608</v>
      </c>
      <c r="D401" s="3">
        <v>614</v>
      </c>
      <c r="E401" s="3">
        <v>604</v>
      </c>
      <c r="F401" s="3">
        <v>561</v>
      </c>
      <c r="G401" s="3">
        <v>561</v>
      </c>
      <c r="H401" s="3">
        <v>543</v>
      </c>
      <c r="I401" s="3">
        <v>445</v>
      </c>
      <c r="J401" s="3">
        <v>580</v>
      </c>
      <c r="K401" s="9">
        <v>522</v>
      </c>
      <c r="L401" s="3">
        <v>534</v>
      </c>
      <c r="M401" s="3">
        <v>587</v>
      </c>
      <c r="N401" s="3">
        <v>577</v>
      </c>
      <c r="O401" s="6"/>
    </row>
    <row r="402" spans="1:15" ht="15">
      <c r="A402" s="28" t="s">
        <v>34</v>
      </c>
      <c r="B402" s="2">
        <v>665</v>
      </c>
      <c r="C402" s="3">
        <v>0.1</v>
      </c>
      <c r="D402" s="3">
        <v>0.08</v>
      </c>
      <c r="E402" s="3">
        <v>0.04</v>
      </c>
      <c r="F402" s="3">
        <v>0.02</v>
      </c>
      <c r="G402" s="3">
        <v>0.03</v>
      </c>
      <c r="H402" s="3">
        <v>0.04</v>
      </c>
      <c r="I402" s="3">
        <v>0.51</v>
      </c>
      <c r="J402" s="3">
        <v>0.02</v>
      </c>
      <c r="K402" s="3">
        <v>0.04</v>
      </c>
      <c r="L402" s="3">
        <v>0.18</v>
      </c>
      <c r="M402" s="3">
        <v>0.11</v>
      </c>
      <c r="N402" s="3">
        <v>0.06</v>
      </c>
      <c r="O402" s="6"/>
    </row>
    <row r="403" spans="1:15" ht="15">
      <c r="A403" s="28" t="s">
        <v>35</v>
      </c>
      <c r="B403" s="2">
        <v>620</v>
      </c>
      <c r="C403" s="3">
        <v>0.53</v>
      </c>
      <c r="D403" s="3">
        <v>0.51</v>
      </c>
      <c r="E403" s="3">
        <v>0.6</v>
      </c>
      <c r="F403" s="3">
        <v>0.64</v>
      </c>
      <c r="G403" s="3">
        <v>0.5</v>
      </c>
      <c r="H403" s="3">
        <v>0.62</v>
      </c>
      <c r="I403" s="3">
        <v>0.88</v>
      </c>
      <c r="J403" s="3">
        <v>0.63</v>
      </c>
      <c r="K403" s="3">
        <v>0.83</v>
      </c>
      <c r="L403" s="3">
        <v>0.58</v>
      </c>
      <c r="M403" s="3">
        <v>0.88</v>
      </c>
      <c r="N403" s="3">
        <v>0.66</v>
      </c>
      <c r="O403" s="6"/>
    </row>
    <row r="404" spans="1:14" ht="15">
      <c r="A404" s="28" t="s">
        <v>150</v>
      </c>
      <c r="B404" s="2">
        <v>940</v>
      </c>
      <c r="C404" s="3">
        <v>27.6</v>
      </c>
      <c r="D404" s="3">
        <v>29.5</v>
      </c>
      <c r="E404" s="3">
        <v>28.2</v>
      </c>
      <c r="F404" s="3">
        <v>24.9</v>
      </c>
      <c r="G404" s="3">
        <v>24.6</v>
      </c>
      <c r="H404" s="3">
        <v>24.1</v>
      </c>
      <c r="I404" s="3">
        <v>18.5</v>
      </c>
      <c r="J404" s="3">
        <v>25.9</v>
      </c>
      <c r="K404" s="9">
        <v>26.7</v>
      </c>
      <c r="L404" s="9">
        <v>28.5</v>
      </c>
      <c r="M404" s="9">
        <v>26.5</v>
      </c>
      <c r="N404" s="9">
        <v>29.6</v>
      </c>
    </row>
    <row r="405" spans="1:14" ht="15">
      <c r="A405" s="28" t="s">
        <v>151</v>
      </c>
      <c r="B405" s="2">
        <v>945</v>
      </c>
      <c r="C405" s="3">
        <v>36.3</v>
      </c>
      <c r="D405" s="3">
        <v>35.9</v>
      </c>
      <c r="E405" s="3">
        <v>34.3</v>
      </c>
      <c r="F405" s="3">
        <v>33.2</v>
      </c>
      <c r="G405" s="3">
        <v>33.7</v>
      </c>
      <c r="H405" s="3">
        <v>30.1</v>
      </c>
      <c r="I405" s="3">
        <v>29.2</v>
      </c>
      <c r="J405" s="3">
        <v>30.9</v>
      </c>
      <c r="K405" s="9">
        <v>31.2</v>
      </c>
      <c r="L405" s="9">
        <v>33.3</v>
      </c>
      <c r="M405" s="9">
        <v>31.8</v>
      </c>
      <c r="N405" s="9">
        <v>39.2</v>
      </c>
    </row>
    <row r="406" spans="1:14" ht="15">
      <c r="A406" s="28" t="s">
        <v>152</v>
      </c>
      <c r="B406" s="2">
        <v>900</v>
      </c>
      <c r="C406" s="3">
        <v>269</v>
      </c>
      <c r="D406" s="3">
        <v>266</v>
      </c>
      <c r="E406" s="3">
        <v>273</v>
      </c>
      <c r="F406" s="3">
        <v>158</v>
      </c>
      <c r="G406" s="3">
        <v>245</v>
      </c>
      <c r="H406" s="3">
        <v>243</v>
      </c>
      <c r="I406" s="3">
        <v>200</v>
      </c>
      <c r="J406" s="3">
        <v>251</v>
      </c>
      <c r="K406" s="3">
        <v>264</v>
      </c>
      <c r="L406" s="3">
        <v>274</v>
      </c>
      <c r="M406" s="3">
        <v>266</v>
      </c>
      <c r="N406" s="3">
        <v>270</v>
      </c>
    </row>
    <row r="407" spans="1:14" ht="15">
      <c r="A407" s="28" t="s">
        <v>153</v>
      </c>
      <c r="B407" s="2">
        <v>610</v>
      </c>
      <c r="D407" s="3">
        <v>0.03</v>
      </c>
      <c r="F407" s="3">
        <v>0.02</v>
      </c>
      <c r="H407" s="3">
        <v>0.02</v>
      </c>
      <c r="J407" s="3">
        <v>0.03</v>
      </c>
      <c r="L407" s="3" t="s">
        <v>179</v>
      </c>
      <c r="N407" s="11" t="s">
        <v>255</v>
      </c>
    </row>
    <row r="408" spans="1:14" ht="18">
      <c r="A408" s="29" t="s">
        <v>224</v>
      </c>
      <c r="B408" s="3">
        <v>32211</v>
      </c>
      <c r="C408" s="3">
        <v>3.16</v>
      </c>
      <c r="D408" s="3">
        <v>1.56</v>
      </c>
      <c r="E408" s="3">
        <v>1.13</v>
      </c>
      <c r="F408" s="3">
        <v>2.1</v>
      </c>
      <c r="G408" s="3" t="s">
        <v>156</v>
      </c>
      <c r="H408" s="3" t="s">
        <v>156</v>
      </c>
      <c r="I408" s="3">
        <v>1.6</v>
      </c>
      <c r="J408" s="3">
        <v>2</v>
      </c>
      <c r="K408" s="3" t="s">
        <v>156</v>
      </c>
      <c r="L408" s="3" t="s">
        <v>252</v>
      </c>
      <c r="M408" s="3" t="s">
        <v>252</v>
      </c>
      <c r="N408" s="3" t="s">
        <v>252</v>
      </c>
    </row>
    <row r="409" spans="1:14" ht="18">
      <c r="A409" s="29" t="s">
        <v>220</v>
      </c>
      <c r="B409" s="2">
        <v>32118</v>
      </c>
      <c r="C409" s="2">
        <v>2.29</v>
      </c>
      <c r="D409" s="2">
        <v>1.68</v>
      </c>
      <c r="E409" s="2" t="s">
        <v>156</v>
      </c>
      <c r="F409" s="2" t="s">
        <v>156</v>
      </c>
      <c r="G409" s="2">
        <v>3.8</v>
      </c>
      <c r="H409" s="2">
        <v>1.9</v>
      </c>
      <c r="I409" s="2">
        <v>2.8</v>
      </c>
      <c r="J409" s="2" t="s">
        <v>156</v>
      </c>
      <c r="K409" s="3">
        <v>1.7</v>
      </c>
      <c r="L409" s="2" t="s">
        <v>253</v>
      </c>
      <c r="M409" s="3" t="s">
        <v>253</v>
      </c>
      <c r="N409" s="2" t="s">
        <v>253</v>
      </c>
    </row>
    <row r="410" spans="2:14" ht="15">
      <c r="B410" s="2"/>
      <c r="C410" s="2"/>
      <c r="D410" s="2"/>
      <c r="E410" s="2"/>
      <c r="F410" s="2"/>
      <c r="G410" s="2"/>
      <c r="H410" s="2"/>
      <c r="I410" s="2"/>
      <c r="J410" s="2"/>
      <c r="L410" s="2"/>
      <c r="N410" s="2"/>
    </row>
    <row r="411" ht="15">
      <c r="B411" s="3" t="s">
        <v>249</v>
      </c>
    </row>
    <row r="412" spans="1:14" ht="15">
      <c r="A412" s="31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22"/>
    </row>
    <row r="413" spans="1:14" ht="15">
      <c r="A413" s="32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6"/>
    </row>
    <row r="414" ht="15">
      <c r="B414" s="3" t="s">
        <v>7</v>
      </c>
    </row>
    <row r="415" spans="1:14" ht="15">
      <c r="A415" s="28"/>
      <c r="B415" s="2" t="s">
        <v>9</v>
      </c>
      <c r="C415" s="5" t="s">
        <v>256</v>
      </c>
      <c r="D415" s="5" t="s">
        <v>257</v>
      </c>
      <c r="E415" s="5" t="s">
        <v>258</v>
      </c>
      <c r="F415" s="5" t="s">
        <v>259</v>
      </c>
      <c r="G415" s="5" t="s">
        <v>270</v>
      </c>
      <c r="H415" s="5" t="s">
        <v>267</v>
      </c>
      <c r="I415" s="5" t="s">
        <v>266</v>
      </c>
      <c r="J415" s="5" t="s">
        <v>265</v>
      </c>
      <c r="K415" s="5" t="s">
        <v>264</v>
      </c>
      <c r="L415" s="5" t="s">
        <v>260</v>
      </c>
      <c r="M415" s="5" t="s">
        <v>271</v>
      </c>
      <c r="N415" s="5" t="s">
        <v>272</v>
      </c>
    </row>
    <row r="416" spans="1:14" ht="15">
      <c r="A416" s="28" t="s">
        <v>9</v>
      </c>
      <c r="B416" s="2" t="s">
        <v>22</v>
      </c>
      <c r="C416" s="3">
        <v>1320</v>
      </c>
      <c r="D416" s="3">
        <v>1121</v>
      </c>
      <c r="E416" s="5">
        <v>1256</v>
      </c>
      <c r="F416" s="3">
        <v>1245</v>
      </c>
      <c r="G416" s="3">
        <v>1224</v>
      </c>
      <c r="H416" s="3">
        <v>1509</v>
      </c>
      <c r="I416" s="3">
        <v>1122</v>
      </c>
      <c r="J416" s="3">
        <v>1010</v>
      </c>
      <c r="K416" s="3">
        <v>1143</v>
      </c>
      <c r="L416" s="3">
        <v>1150</v>
      </c>
      <c r="M416" s="3">
        <v>1236</v>
      </c>
      <c r="N416" s="3">
        <v>1056</v>
      </c>
    </row>
    <row r="417" spans="1:14" ht="15">
      <c r="A417" s="35" t="s">
        <v>250</v>
      </c>
      <c r="B417" s="2" t="s">
        <v>24</v>
      </c>
      <c r="C417" s="2" t="s">
        <v>24</v>
      </c>
      <c r="D417" s="2" t="s">
        <v>24</v>
      </c>
      <c r="E417" s="2" t="s">
        <v>24</v>
      </c>
      <c r="F417" s="2" t="s">
        <v>24</v>
      </c>
      <c r="G417" s="2" t="s">
        <v>24</v>
      </c>
      <c r="H417" s="2" t="s">
        <v>24</v>
      </c>
      <c r="I417" s="2" t="s">
        <v>24</v>
      </c>
      <c r="J417" s="2" t="s">
        <v>24</v>
      </c>
      <c r="K417" s="2" t="s">
        <v>24</v>
      </c>
      <c r="L417" s="2" t="s">
        <v>24</v>
      </c>
      <c r="M417" s="2" t="s">
        <v>24</v>
      </c>
      <c r="N417" s="2" t="s">
        <v>24</v>
      </c>
    </row>
    <row r="418" spans="1:14" ht="15">
      <c r="A418" s="28" t="s">
        <v>26</v>
      </c>
      <c r="B418" s="2"/>
      <c r="C418" s="2" t="s">
        <v>248</v>
      </c>
      <c r="D418" s="2" t="s">
        <v>248</v>
      </c>
      <c r="E418" s="2" t="s">
        <v>248</v>
      </c>
      <c r="F418" s="2" t="s">
        <v>248</v>
      </c>
      <c r="G418" s="2">
        <v>742</v>
      </c>
      <c r="H418" s="2">
        <v>448</v>
      </c>
      <c r="I418" s="2">
        <v>340</v>
      </c>
      <c r="J418" s="2">
        <v>400</v>
      </c>
      <c r="K418" s="2" t="s">
        <v>248</v>
      </c>
      <c r="L418" s="2" t="s">
        <v>248</v>
      </c>
      <c r="M418" s="2">
        <v>844</v>
      </c>
      <c r="N418" s="2">
        <v>1200</v>
      </c>
    </row>
    <row r="419" spans="1:13" ht="15">
      <c r="A419" s="2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4" ht="15">
      <c r="A420" s="28" t="s">
        <v>154</v>
      </c>
      <c r="B420" s="2">
        <v>31669</v>
      </c>
      <c r="C420" s="3">
        <v>31</v>
      </c>
      <c r="D420" s="3">
        <v>169</v>
      </c>
      <c r="E420" s="3">
        <v>82</v>
      </c>
      <c r="F420" s="3">
        <v>56</v>
      </c>
      <c r="G420" s="3">
        <v>65</v>
      </c>
      <c r="H420" s="5" t="s">
        <v>268</v>
      </c>
      <c r="I420" s="3">
        <v>91</v>
      </c>
      <c r="J420" s="3">
        <v>107</v>
      </c>
      <c r="K420" s="5" t="s">
        <v>263</v>
      </c>
      <c r="L420" s="3">
        <v>67</v>
      </c>
      <c r="M420" s="3">
        <v>99</v>
      </c>
      <c r="N420" s="3">
        <v>1740</v>
      </c>
    </row>
    <row r="421" spans="1:14" ht="15">
      <c r="A421" s="28" t="s">
        <v>28</v>
      </c>
      <c r="B421" s="2">
        <v>530</v>
      </c>
      <c r="C421" s="3">
        <v>22.6</v>
      </c>
      <c r="D421" s="3">
        <v>36.8</v>
      </c>
      <c r="E421" s="3">
        <v>40.9</v>
      </c>
      <c r="F421" s="3">
        <v>106</v>
      </c>
      <c r="G421" s="3">
        <v>22.6</v>
      </c>
      <c r="H421" s="10">
        <v>25.7</v>
      </c>
      <c r="I421" s="3">
        <v>18.6</v>
      </c>
      <c r="J421" s="3">
        <v>35.2</v>
      </c>
      <c r="K421" s="3">
        <v>36.3</v>
      </c>
      <c r="L421" s="3">
        <v>75.7</v>
      </c>
      <c r="M421" s="3">
        <v>29.4</v>
      </c>
      <c r="N421" s="3">
        <v>115</v>
      </c>
    </row>
    <row r="422" spans="1:14" ht="15">
      <c r="A422" s="28" t="s">
        <v>29</v>
      </c>
      <c r="B422" s="2">
        <v>82079</v>
      </c>
      <c r="C422" s="3">
        <v>15.7</v>
      </c>
      <c r="D422" s="3">
        <v>30.5</v>
      </c>
      <c r="E422" s="3">
        <v>30</v>
      </c>
      <c r="F422" s="3">
        <v>75</v>
      </c>
      <c r="G422" s="3">
        <v>16</v>
      </c>
      <c r="H422" s="10">
        <v>7</v>
      </c>
      <c r="I422" s="10">
        <v>16.7</v>
      </c>
      <c r="J422" s="11">
        <v>20.8</v>
      </c>
      <c r="K422" s="3">
        <v>24.6</v>
      </c>
      <c r="L422" s="3">
        <v>56.5</v>
      </c>
      <c r="M422" s="10">
        <v>16.8</v>
      </c>
      <c r="N422" s="3">
        <v>85.1</v>
      </c>
    </row>
    <row r="423" spans="1:14" ht="15">
      <c r="A423" s="34" t="s">
        <v>30</v>
      </c>
      <c r="B423" s="18">
        <v>400</v>
      </c>
      <c r="C423" s="3">
        <v>7.54</v>
      </c>
      <c r="D423" s="11">
        <v>8.26</v>
      </c>
      <c r="E423" s="3">
        <v>7.49</v>
      </c>
      <c r="F423" s="3">
        <v>7.86</v>
      </c>
      <c r="G423" s="11">
        <v>7.99</v>
      </c>
      <c r="H423" s="11">
        <v>7.88</v>
      </c>
      <c r="I423" s="11">
        <v>7.98</v>
      </c>
      <c r="J423" s="11">
        <v>8.02</v>
      </c>
      <c r="K423" s="11">
        <v>7.91</v>
      </c>
      <c r="L423" s="11">
        <v>7.55</v>
      </c>
      <c r="M423" s="11">
        <v>8</v>
      </c>
      <c r="N423" s="11">
        <v>7.82</v>
      </c>
    </row>
    <row r="424" spans="1:14" ht="15">
      <c r="A424" s="34" t="s">
        <v>31</v>
      </c>
      <c r="B424" s="18">
        <v>10</v>
      </c>
      <c r="C424" s="3">
        <v>19.4</v>
      </c>
      <c r="D424" s="11">
        <v>19.6</v>
      </c>
      <c r="E424" s="11">
        <v>26.5</v>
      </c>
      <c r="F424" s="11">
        <v>26.9</v>
      </c>
      <c r="G424" s="11">
        <v>27.7</v>
      </c>
      <c r="H424" s="11">
        <v>27.1</v>
      </c>
      <c r="I424" s="11">
        <v>26.5</v>
      </c>
      <c r="J424" s="11">
        <v>24.9</v>
      </c>
      <c r="K424" s="11">
        <v>19.5</v>
      </c>
      <c r="L424" s="11">
        <v>17.1</v>
      </c>
      <c r="M424" s="11">
        <v>16.1</v>
      </c>
      <c r="N424" s="11">
        <v>15.5</v>
      </c>
    </row>
    <row r="425" spans="1:14" ht="15">
      <c r="A425" s="28" t="s">
        <v>32</v>
      </c>
      <c r="B425" s="2">
        <v>300</v>
      </c>
      <c r="C425" s="3">
        <v>9.79</v>
      </c>
      <c r="D425" s="3">
        <v>10.5</v>
      </c>
      <c r="E425" s="11">
        <v>6.26</v>
      </c>
      <c r="F425" s="11">
        <v>6.99</v>
      </c>
      <c r="G425" s="3">
        <v>7.2</v>
      </c>
      <c r="H425" s="3">
        <v>7.49</v>
      </c>
      <c r="I425" s="3">
        <v>7.2</v>
      </c>
      <c r="J425" s="11">
        <v>7.45</v>
      </c>
      <c r="K425" s="3">
        <v>9.33</v>
      </c>
      <c r="L425" s="3">
        <v>12.2</v>
      </c>
      <c r="M425" s="3">
        <v>9.77</v>
      </c>
      <c r="N425" s="3">
        <v>9.57</v>
      </c>
    </row>
    <row r="426" spans="1:14" ht="15">
      <c r="A426" s="28" t="s">
        <v>33</v>
      </c>
      <c r="B426" s="2">
        <v>94</v>
      </c>
      <c r="C426" s="3">
        <v>623</v>
      </c>
      <c r="D426" s="3">
        <v>531</v>
      </c>
      <c r="E426" s="3">
        <v>590</v>
      </c>
      <c r="F426" s="3">
        <v>499</v>
      </c>
      <c r="G426" s="3">
        <v>567</v>
      </c>
      <c r="H426" s="3">
        <v>539</v>
      </c>
      <c r="I426" s="3">
        <v>601</v>
      </c>
      <c r="J426" s="11">
        <v>558</v>
      </c>
      <c r="K426" s="3">
        <v>559</v>
      </c>
      <c r="L426" s="3">
        <v>602</v>
      </c>
      <c r="M426" s="3">
        <v>613</v>
      </c>
      <c r="N426" s="3">
        <v>531</v>
      </c>
    </row>
    <row r="427" spans="1:14" ht="15">
      <c r="A427" s="28" t="s">
        <v>34</v>
      </c>
      <c r="B427" s="2">
        <v>665</v>
      </c>
      <c r="C427" s="3">
        <v>0.07</v>
      </c>
      <c r="D427" s="3">
        <v>0.1</v>
      </c>
      <c r="E427" s="3">
        <v>0.07</v>
      </c>
      <c r="F427" s="3">
        <v>0.14</v>
      </c>
      <c r="G427" s="3">
        <v>0.12</v>
      </c>
      <c r="H427" s="3" t="s">
        <v>269</v>
      </c>
      <c r="I427" s="3">
        <v>0.06</v>
      </c>
      <c r="J427" s="11">
        <v>0.1</v>
      </c>
      <c r="K427" s="3">
        <v>0.07</v>
      </c>
      <c r="L427" s="3">
        <v>0.13</v>
      </c>
      <c r="M427" s="3">
        <v>0.07</v>
      </c>
      <c r="N427" s="3">
        <v>0.13</v>
      </c>
    </row>
    <row r="428" spans="1:14" ht="15">
      <c r="A428" s="28" t="s">
        <v>35</v>
      </c>
      <c r="B428" s="2">
        <v>620</v>
      </c>
      <c r="C428" s="3">
        <v>0.63</v>
      </c>
      <c r="D428" s="3">
        <v>0.57</v>
      </c>
      <c r="E428" s="3">
        <v>0.31</v>
      </c>
      <c r="F428" s="3">
        <v>0.32</v>
      </c>
      <c r="G428" s="3">
        <v>0.69</v>
      </c>
      <c r="H428" s="3">
        <v>0.46</v>
      </c>
      <c r="I428" s="3">
        <v>0.58</v>
      </c>
      <c r="J428" s="11">
        <v>0.41</v>
      </c>
      <c r="K428" s="3">
        <v>0.84</v>
      </c>
      <c r="L428" s="3">
        <v>1.15</v>
      </c>
      <c r="M428" s="3">
        <v>1.38</v>
      </c>
      <c r="N428" s="3">
        <v>1.55</v>
      </c>
    </row>
    <row r="429" spans="1:14" ht="15">
      <c r="A429" s="28" t="s">
        <v>150</v>
      </c>
      <c r="B429" s="2">
        <v>940</v>
      </c>
      <c r="C429" s="3">
        <v>31.2</v>
      </c>
      <c r="D429" s="3">
        <v>20.6</v>
      </c>
      <c r="E429" s="3">
        <v>18.3</v>
      </c>
      <c r="F429" s="3">
        <v>21.4</v>
      </c>
      <c r="G429" s="3">
        <v>21.6</v>
      </c>
      <c r="H429" s="3">
        <v>23.1</v>
      </c>
      <c r="I429" s="3">
        <v>25.2</v>
      </c>
      <c r="J429" s="3">
        <v>23</v>
      </c>
      <c r="K429" s="10">
        <v>17.9</v>
      </c>
      <c r="L429" s="3">
        <v>19.6</v>
      </c>
      <c r="M429" s="3">
        <v>24.5</v>
      </c>
      <c r="N429" s="3">
        <v>30</v>
      </c>
    </row>
    <row r="430" spans="1:14" ht="15">
      <c r="A430" s="28" t="s">
        <v>151</v>
      </c>
      <c r="B430" s="2">
        <v>945</v>
      </c>
      <c r="C430" s="3">
        <v>39</v>
      </c>
      <c r="D430" s="3">
        <v>28.2</v>
      </c>
      <c r="E430" s="3">
        <v>25.1</v>
      </c>
      <c r="F430" s="3">
        <v>27.4</v>
      </c>
      <c r="G430" s="3">
        <v>27.3</v>
      </c>
      <c r="H430" s="3">
        <v>28.2</v>
      </c>
      <c r="I430" s="3">
        <v>30.5</v>
      </c>
      <c r="J430" s="3">
        <v>29.3</v>
      </c>
      <c r="K430" s="3">
        <v>25.7</v>
      </c>
      <c r="L430" s="3">
        <v>29.8</v>
      </c>
      <c r="M430" s="3">
        <v>34.9</v>
      </c>
      <c r="N430" s="3">
        <v>39.1</v>
      </c>
    </row>
    <row r="431" spans="1:14" ht="15">
      <c r="A431" s="28" t="s">
        <v>152</v>
      </c>
      <c r="B431" s="2">
        <v>900</v>
      </c>
      <c r="C431" s="3">
        <v>261</v>
      </c>
      <c r="D431" s="3">
        <v>258</v>
      </c>
      <c r="E431" s="3">
        <v>251</v>
      </c>
      <c r="F431" s="3">
        <v>270</v>
      </c>
      <c r="G431" s="3">
        <v>262</v>
      </c>
      <c r="H431" s="3">
        <v>252</v>
      </c>
      <c r="I431" s="3">
        <v>249</v>
      </c>
      <c r="J431" s="3">
        <v>273</v>
      </c>
      <c r="K431" s="3">
        <v>273</v>
      </c>
      <c r="L431" s="3">
        <v>313</v>
      </c>
      <c r="M431" s="3">
        <v>290</v>
      </c>
      <c r="N431" s="3">
        <v>262</v>
      </c>
    </row>
    <row r="432" spans="1:14" ht="15">
      <c r="A432" s="28" t="s">
        <v>153</v>
      </c>
      <c r="B432" s="2">
        <v>610</v>
      </c>
      <c r="D432" s="3">
        <v>0.02</v>
      </c>
      <c r="F432" s="3">
        <v>0.04</v>
      </c>
      <c r="H432" s="3">
        <v>0.03</v>
      </c>
      <c r="J432" s="3">
        <v>0.04</v>
      </c>
      <c r="L432" s="3">
        <v>0.02</v>
      </c>
      <c r="M432" s="11"/>
      <c r="N432" s="3">
        <v>0.09</v>
      </c>
    </row>
    <row r="433" spans="1:14" ht="18">
      <c r="A433" s="29" t="s">
        <v>224</v>
      </c>
      <c r="B433" s="3">
        <v>32211</v>
      </c>
      <c r="C433" s="3" t="s">
        <v>252</v>
      </c>
      <c r="D433" s="3" t="s">
        <v>252</v>
      </c>
      <c r="E433" s="3" t="s">
        <v>252</v>
      </c>
      <c r="F433" s="3" t="s">
        <v>252</v>
      </c>
      <c r="G433" s="3" t="s">
        <v>262</v>
      </c>
      <c r="H433" s="3" t="s">
        <v>175</v>
      </c>
      <c r="I433" s="3">
        <v>2.1</v>
      </c>
      <c r="J433" s="25" t="s">
        <v>175</v>
      </c>
      <c r="K433" s="3" t="s">
        <v>175</v>
      </c>
      <c r="L433" s="3">
        <v>1.1</v>
      </c>
      <c r="M433" s="3" t="s">
        <v>175</v>
      </c>
      <c r="N433" s="3">
        <v>2.7</v>
      </c>
    </row>
    <row r="434" spans="1:14" ht="18">
      <c r="A434" s="29" t="s">
        <v>220</v>
      </c>
      <c r="B434" s="2">
        <v>32118</v>
      </c>
      <c r="C434" s="3" t="s">
        <v>253</v>
      </c>
      <c r="D434" s="3">
        <v>4.6</v>
      </c>
      <c r="E434" s="3" t="s">
        <v>253</v>
      </c>
      <c r="F434" s="3" t="s">
        <v>253</v>
      </c>
      <c r="G434" s="3" t="s">
        <v>261</v>
      </c>
      <c r="H434" s="3" t="s">
        <v>261</v>
      </c>
      <c r="I434" s="3" t="s">
        <v>261</v>
      </c>
      <c r="J434" s="3" t="s">
        <v>261</v>
      </c>
      <c r="K434" s="3" t="s">
        <v>261</v>
      </c>
      <c r="L434" s="3" t="s">
        <v>261</v>
      </c>
      <c r="M434" s="3" t="s">
        <v>261</v>
      </c>
      <c r="N434" s="3" t="s">
        <v>261</v>
      </c>
    </row>
    <row r="435" ht="15">
      <c r="B435" s="2"/>
    </row>
    <row r="436" spans="1:13" ht="15">
      <c r="A436" s="28"/>
      <c r="B436" s="3" t="s">
        <v>249</v>
      </c>
      <c r="C436" s="2"/>
      <c r="D436" s="2"/>
      <c r="E436" s="2"/>
      <c r="F436" s="2"/>
      <c r="G436" s="2"/>
      <c r="H436" s="2"/>
      <c r="I436" s="2"/>
      <c r="J436" s="2"/>
      <c r="K436" s="2"/>
      <c r="M436" s="2"/>
    </row>
    <row r="437" spans="1:15" ht="15">
      <c r="A437" s="41"/>
      <c r="B437" s="39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22"/>
      <c r="O437" s="6"/>
    </row>
    <row r="438" ht="15">
      <c r="O438" s="6"/>
    </row>
    <row r="439" spans="6:7" ht="15">
      <c r="F439" s="2" t="s">
        <v>0</v>
      </c>
      <c r="G439" s="2" t="s">
        <v>63</v>
      </c>
    </row>
    <row r="440" spans="1:7" ht="15">
      <c r="A440" s="1" t="s">
        <v>410</v>
      </c>
      <c r="B440" s="1">
        <v>1808</v>
      </c>
      <c r="C440" s="8"/>
      <c r="D440" s="8"/>
      <c r="E440" s="8"/>
      <c r="F440" s="8"/>
      <c r="G440" s="8"/>
    </row>
    <row r="441" spans="1:7" ht="15">
      <c r="A441" s="1" t="s">
        <v>411</v>
      </c>
      <c r="B441" s="30">
        <v>12626</v>
      </c>
      <c r="C441" s="8"/>
      <c r="D441" s="8"/>
      <c r="E441" s="8"/>
      <c r="F441" s="8"/>
      <c r="G441" s="8"/>
    </row>
    <row r="442" spans="1:7" ht="15">
      <c r="A442" s="1" t="s">
        <v>3</v>
      </c>
      <c r="B442" s="46" t="s">
        <v>4</v>
      </c>
      <c r="C442" s="47"/>
      <c r="D442" s="47"/>
      <c r="E442" s="47"/>
      <c r="F442" s="47"/>
      <c r="G442" s="47"/>
    </row>
    <row r="443" spans="1:7" ht="15">
      <c r="A443" s="1" t="s">
        <v>5</v>
      </c>
      <c r="B443" s="46" t="s">
        <v>6</v>
      </c>
      <c r="C443" s="47"/>
      <c r="D443" s="47"/>
      <c r="E443" s="8"/>
      <c r="F443" s="8"/>
      <c r="G443" s="8"/>
    </row>
    <row r="444" spans="1:14" ht="15">
      <c r="A444" s="31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22"/>
    </row>
    <row r="445" spans="1:14" ht="15">
      <c r="A445" s="32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6"/>
    </row>
    <row r="446" spans="2:15" ht="15">
      <c r="B446" s="3" t="s">
        <v>7</v>
      </c>
      <c r="O446" s="6"/>
    </row>
    <row r="447" spans="1:15" ht="15">
      <c r="A447" s="28"/>
      <c r="B447" s="2" t="s">
        <v>9</v>
      </c>
      <c r="C447" s="5" t="s">
        <v>273</v>
      </c>
      <c r="D447" s="5" t="s">
        <v>274</v>
      </c>
      <c r="E447" s="5" t="s">
        <v>275</v>
      </c>
      <c r="F447" s="5" t="s">
        <v>276</v>
      </c>
      <c r="G447" s="5" t="s">
        <v>277</v>
      </c>
      <c r="H447" s="5" t="s">
        <v>278</v>
      </c>
      <c r="I447" s="5" t="s">
        <v>279</v>
      </c>
      <c r="J447" s="5" t="s">
        <v>280</v>
      </c>
      <c r="K447" s="5" t="s">
        <v>281</v>
      </c>
      <c r="L447" s="5" t="s">
        <v>282</v>
      </c>
      <c r="M447" s="5" t="s">
        <v>283</v>
      </c>
      <c r="N447" s="5" t="s">
        <v>284</v>
      </c>
      <c r="O447" s="6"/>
    </row>
    <row r="448" spans="1:15" ht="15">
      <c r="A448" s="28" t="s">
        <v>9</v>
      </c>
      <c r="B448" s="2" t="s">
        <v>22</v>
      </c>
      <c r="C448" s="3">
        <v>1150</v>
      </c>
      <c r="D448" s="3">
        <v>1101</v>
      </c>
      <c r="E448" s="3">
        <v>1220</v>
      </c>
      <c r="F448" s="3">
        <v>1124</v>
      </c>
      <c r="G448" s="3">
        <v>1245</v>
      </c>
      <c r="H448" s="3">
        <v>1112</v>
      </c>
      <c r="I448" s="3">
        <v>1237</v>
      </c>
      <c r="J448" s="3">
        <v>1307</v>
      </c>
      <c r="K448" s="3">
        <v>1227</v>
      </c>
      <c r="L448" s="3">
        <v>1330</v>
      </c>
      <c r="M448" s="3">
        <v>1234</v>
      </c>
      <c r="N448" s="3">
        <v>1226</v>
      </c>
      <c r="O448" s="6"/>
    </row>
    <row r="449" spans="1:15" ht="15">
      <c r="A449" s="35" t="s">
        <v>250</v>
      </c>
      <c r="B449" s="2" t="s">
        <v>24</v>
      </c>
      <c r="C449" s="2" t="s">
        <v>24</v>
      </c>
      <c r="D449" s="2" t="s">
        <v>24</v>
      </c>
      <c r="E449" s="2" t="s">
        <v>24</v>
      </c>
      <c r="F449" s="2" t="s">
        <v>24</v>
      </c>
      <c r="G449" s="2" t="s">
        <v>24</v>
      </c>
      <c r="H449" s="2" t="s">
        <v>24</v>
      </c>
      <c r="I449" s="2" t="s">
        <v>24</v>
      </c>
      <c r="J449" s="2" t="s">
        <v>24</v>
      </c>
      <c r="K449" s="2" t="s">
        <v>24</v>
      </c>
      <c r="L449" s="2" t="s">
        <v>24</v>
      </c>
      <c r="M449" s="2" t="s">
        <v>24</v>
      </c>
      <c r="N449" s="2" t="s">
        <v>24</v>
      </c>
      <c r="O449" s="6"/>
    </row>
    <row r="450" spans="1:15" ht="15">
      <c r="A450" s="28" t="s">
        <v>26</v>
      </c>
      <c r="B450" s="2"/>
      <c r="C450" s="2"/>
      <c r="D450" s="2">
        <v>772</v>
      </c>
      <c r="E450" s="2">
        <v>538</v>
      </c>
      <c r="F450" s="2">
        <v>434</v>
      </c>
      <c r="G450" s="2">
        <v>304</v>
      </c>
      <c r="H450" s="2">
        <v>216</v>
      </c>
      <c r="I450" s="2">
        <v>173</v>
      </c>
      <c r="J450" s="2">
        <v>180</v>
      </c>
      <c r="K450" s="2">
        <v>187</v>
      </c>
      <c r="L450" s="2">
        <v>139</v>
      </c>
      <c r="M450" s="2">
        <v>151</v>
      </c>
      <c r="N450" s="3">
        <v>149</v>
      </c>
      <c r="O450" s="6"/>
    </row>
    <row r="451" spans="1:15" ht="15">
      <c r="A451" s="2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O451" s="6"/>
    </row>
    <row r="452" spans="1:15" ht="15">
      <c r="A452" s="28" t="s">
        <v>154</v>
      </c>
      <c r="B452" s="2">
        <v>31669</v>
      </c>
      <c r="C452" s="3">
        <v>9676</v>
      </c>
      <c r="D452" s="3">
        <v>50</v>
      </c>
      <c r="E452" s="3">
        <v>28</v>
      </c>
      <c r="F452" s="3">
        <v>69</v>
      </c>
      <c r="G452" s="3">
        <v>52</v>
      </c>
      <c r="H452" s="3">
        <v>120</v>
      </c>
      <c r="I452" s="3">
        <v>42</v>
      </c>
      <c r="J452" s="3">
        <v>170</v>
      </c>
      <c r="K452" s="3">
        <v>96</v>
      </c>
      <c r="L452" s="3">
        <v>66</v>
      </c>
      <c r="M452" s="3">
        <v>350</v>
      </c>
      <c r="N452" s="3">
        <v>54</v>
      </c>
      <c r="O452" s="6"/>
    </row>
    <row r="453" spans="1:15" ht="15">
      <c r="A453" s="28" t="s">
        <v>28</v>
      </c>
      <c r="B453" s="2">
        <v>530</v>
      </c>
      <c r="C453" s="3">
        <v>157</v>
      </c>
      <c r="D453" s="3">
        <v>23.3</v>
      </c>
      <c r="E453" s="3">
        <v>12.6</v>
      </c>
      <c r="F453" s="3">
        <v>16</v>
      </c>
      <c r="G453" s="3">
        <v>201</v>
      </c>
      <c r="H453" s="10">
        <v>21.3</v>
      </c>
      <c r="I453" s="3">
        <v>15.7</v>
      </c>
      <c r="J453" s="3">
        <v>13</v>
      </c>
      <c r="K453" s="3">
        <v>9.3</v>
      </c>
      <c r="L453" s="3">
        <v>8.7</v>
      </c>
      <c r="M453" s="3">
        <v>15.3</v>
      </c>
      <c r="N453" s="3">
        <v>12</v>
      </c>
      <c r="O453" s="6"/>
    </row>
    <row r="454" spans="1:15" ht="15">
      <c r="A454" s="28" t="s">
        <v>29</v>
      </c>
      <c r="B454" s="2">
        <v>82079</v>
      </c>
      <c r="C454" s="3">
        <v>130</v>
      </c>
      <c r="D454" s="3">
        <v>13.3</v>
      </c>
      <c r="E454" s="3">
        <v>11.4</v>
      </c>
      <c r="F454" s="3">
        <v>14.2</v>
      </c>
      <c r="G454" s="3">
        <v>15</v>
      </c>
      <c r="H454" s="10">
        <v>11.6</v>
      </c>
      <c r="I454" s="10">
        <v>12.2</v>
      </c>
      <c r="J454" s="9">
        <v>9.7</v>
      </c>
      <c r="K454" s="9">
        <v>7</v>
      </c>
      <c r="L454" s="3">
        <v>5.5</v>
      </c>
      <c r="M454" s="10">
        <v>9.6</v>
      </c>
      <c r="N454" s="3">
        <v>10.6</v>
      </c>
      <c r="O454" s="6"/>
    </row>
    <row r="455" spans="1:15" ht="15">
      <c r="A455" s="34" t="s">
        <v>30</v>
      </c>
      <c r="B455" s="18">
        <v>400</v>
      </c>
      <c r="C455" s="11">
        <v>7.95</v>
      </c>
      <c r="D455" s="11">
        <v>7.73</v>
      </c>
      <c r="E455" s="3">
        <v>8.03</v>
      </c>
      <c r="F455" s="3">
        <v>7.92</v>
      </c>
      <c r="G455" s="11">
        <v>7.9</v>
      </c>
      <c r="H455" s="11">
        <v>7.92</v>
      </c>
      <c r="I455" s="11">
        <v>7.98</v>
      </c>
      <c r="J455" s="11">
        <v>8.01</v>
      </c>
      <c r="K455" s="11">
        <v>8.05</v>
      </c>
      <c r="L455" s="11">
        <v>8</v>
      </c>
      <c r="M455" s="11">
        <v>8.04</v>
      </c>
      <c r="N455" s="3">
        <v>7.78</v>
      </c>
      <c r="O455" s="6"/>
    </row>
    <row r="456" spans="1:15" ht="15">
      <c r="A456" s="34" t="s">
        <v>31</v>
      </c>
      <c r="B456" s="18">
        <v>10</v>
      </c>
      <c r="C456" s="11">
        <v>15.3</v>
      </c>
      <c r="D456" s="11">
        <v>20.7</v>
      </c>
      <c r="E456" s="11">
        <v>21.5</v>
      </c>
      <c r="F456" s="9">
        <v>27.3</v>
      </c>
      <c r="G456" s="9">
        <v>29.4</v>
      </c>
      <c r="H456" s="9">
        <v>29.1</v>
      </c>
      <c r="I456" s="9">
        <v>27</v>
      </c>
      <c r="J456" s="9">
        <v>24.7</v>
      </c>
      <c r="K456" s="9">
        <v>19.2</v>
      </c>
      <c r="L456" s="9">
        <v>10.3</v>
      </c>
      <c r="M456" s="9">
        <v>16.9</v>
      </c>
      <c r="N456" s="3">
        <v>17</v>
      </c>
      <c r="O456" s="6"/>
    </row>
    <row r="457" spans="1:15" ht="15">
      <c r="A457" s="28" t="s">
        <v>32</v>
      </c>
      <c r="B457" s="2">
        <v>300</v>
      </c>
      <c r="C457" s="3">
        <v>10.22</v>
      </c>
      <c r="D457" s="3">
        <v>9.15</v>
      </c>
      <c r="E457" s="11">
        <v>8.81</v>
      </c>
      <c r="F457" s="11">
        <v>7.8</v>
      </c>
      <c r="G457" s="3">
        <v>7.24</v>
      </c>
      <c r="H457" s="3">
        <v>6.91</v>
      </c>
      <c r="I457" s="3">
        <v>7.41</v>
      </c>
      <c r="J457" s="11">
        <v>7.4</v>
      </c>
      <c r="K457" s="3">
        <v>9.46</v>
      </c>
      <c r="L457" s="3">
        <v>10.3</v>
      </c>
      <c r="M457" s="3">
        <v>10.6</v>
      </c>
      <c r="N457" s="3">
        <v>7.12</v>
      </c>
      <c r="O457" s="6"/>
    </row>
    <row r="458" spans="1:15" ht="15">
      <c r="A458" s="28" t="s">
        <v>33</v>
      </c>
      <c r="B458" s="2">
        <v>94</v>
      </c>
      <c r="C458" s="3">
        <v>492</v>
      </c>
      <c r="D458" s="3">
        <v>571</v>
      </c>
      <c r="E458" s="3">
        <v>562</v>
      </c>
      <c r="F458" s="3">
        <v>530</v>
      </c>
      <c r="G458" s="3">
        <v>523</v>
      </c>
      <c r="H458" s="3">
        <v>515</v>
      </c>
      <c r="I458" s="3">
        <v>527</v>
      </c>
      <c r="J458" s="9">
        <v>532</v>
      </c>
      <c r="K458" s="3">
        <v>546</v>
      </c>
      <c r="L458" s="3">
        <v>585</v>
      </c>
      <c r="M458" s="3">
        <v>573</v>
      </c>
      <c r="N458" s="3">
        <v>573</v>
      </c>
      <c r="O458" s="6"/>
    </row>
    <row r="459" spans="1:15" ht="15">
      <c r="A459" s="28" t="s">
        <v>34</v>
      </c>
      <c r="B459" s="2">
        <v>665</v>
      </c>
      <c r="C459" s="3" t="s">
        <v>236</v>
      </c>
      <c r="D459" s="3" t="s">
        <v>236</v>
      </c>
      <c r="E459" s="3" t="s">
        <v>236</v>
      </c>
      <c r="F459" s="3" t="s">
        <v>236</v>
      </c>
      <c r="G459" s="3" t="s">
        <v>236</v>
      </c>
      <c r="H459" s="3">
        <v>0.08</v>
      </c>
      <c r="I459" s="3" t="s">
        <v>236</v>
      </c>
      <c r="J459" s="3" t="s">
        <v>236</v>
      </c>
      <c r="K459" s="3" t="s">
        <v>236</v>
      </c>
      <c r="L459" s="3" t="s">
        <v>236</v>
      </c>
      <c r="M459" s="3" t="s">
        <v>236</v>
      </c>
      <c r="N459" s="3" t="s">
        <v>236</v>
      </c>
      <c r="O459" s="6"/>
    </row>
    <row r="460" spans="1:15" ht="15">
      <c r="A460" s="28" t="s">
        <v>35</v>
      </c>
      <c r="B460" s="2">
        <v>620</v>
      </c>
      <c r="C460" s="3">
        <v>1.19</v>
      </c>
      <c r="D460" s="3">
        <v>0.99</v>
      </c>
      <c r="E460" s="3">
        <v>1.11</v>
      </c>
      <c r="F460" s="3">
        <v>0.94</v>
      </c>
      <c r="G460" s="3">
        <v>1.21</v>
      </c>
      <c r="H460" s="3">
        <v>1.15</v>
      </c>
      <c r="I460" s="3">
        <v>1.27</v>
      </c>
      <c r="J460" s="3">
        <v>1.4</v>
      </c>
      <c r="K460" s="3">
        <v>1.21</v>
      </c>
      <c r="L460" s="3">
        <v>1.54</v>
      </c>
      <c r="M460" s="3">
        <v>1.33</v>
      </c>
      <c r="N460" s="3">
        <v>1.33</v>
      </c>
      <c r="O460" s="6"/>
    </row>
    <row r="461" spans="1:14" ht="15">
      <c r="A461" s="28" t="s">
        <v>150</v>
      </c>
      <c r="B461" s="2">
        <v>940</v>
      </c>
      <c r="C461" s="3">
        <v>26.8</v>
      </c>
      <c r="D461" s="3">
        <v>22.4</v>
      </c>
      <c r="E461" s="3">
        <v>23.6</v>
      </c>
      <c r="F461" s="3">
        <v>22.2</v>
      </c>
      <c r="G461" s="3">
        <v>23.4</v>
      </c>
      <c r="H461" s="3">
        <v>23.1</v>
      </c>
      <c r="I461" s="3">
        <v>24.7</v>
      </c>
      <c r="J461" s="9">
        <v>25</v>
      </c>
      <c r="K461" s="9">
        <v>25</v>
      </c>
      <c r="L461" s="9">
        <v>27</v>
      </c>
      <c r="M461" s="9">
        <v>28</v>
      </c>
      <c r="N461" s="3">
        <v>31.5</v>
      </c>
    </row>
    <row r="462" spans="1:14" ht="15">
      <c r="A462" s="28" t="s">
        <v>151</v>
      </c>
      <c r="B462" s="2">
        <v>945</v>
      </c>
      <c r="C462" s="3">
        <v>35.3</v>
      </c>
      <c r="D462" s="3">
        <v>31.1</v>
      </c>
      <c r="E462" s="3">
        <v>30</v>
      </c>
      <c r="F462" s="3">
        <v>28.9</v>
      </c>
      <c r="G462" s="3">
        <v>28.2</v>
      </c>
      <c r="H462" s="3">
        <v>28.8</v>
      </c>
      <c r="I462" s="3">
        <v>28.9</v>
      </c>
      <c r="J462" s="9">
        <v>29</v>
      </c>
      <c r="K462" s="9">
        <v>34.9</v>
      </c>
      <c r="L462" s="9">
        <v>30.1</v>
      </c>
      <c r="M462" s="9">
        <v>33</v>
      </c>
      <c r="N462" s="3">
        <v>38</v>
      </c>
    </row>
    <row r="463" spans="1:14" ht="15">
      <c r="A463" s="28" t="s">
        <v>152</v>
      </c>
      <c r="B463" s="2">
        <v>900</v>
      </c>
      <c r="C463" s="3">
        <v>252</v>
      </c>
      <c r="D463" s="3">
        <v>274</v>
      </c>
      <c r="E463" s="3">
        <v>258</v>
      </c>
      <c r="F463" s="3">
        <v>246</v>
      </c>
      <c r="G463" s="3">
        <v>240</v>
      </c>
      <c r="H463" s="3">
        <v>246</v>
      </c>
      <c r="I463" s="3">
        <v>238</v>
      </c>
      <c r="J463" s="3">
        <v>254</v>
      </c>
      <c r="K463" s="3">
        <v>268</v>
      </c>
      <c r="L463" s="3">
        <v>270</v>
      </c>
      <c r="M463" s="3">
        <v>266</v>
      </c>
      <c r="N463" s="3">
        <v>262</v>
      </c>
    </row>
    <row r="464" spans="1:14" ht="15">
      <c r="A464" s="28" t="s">
        <v>153</v>
      </c>
      <c r="B464" s="2">
        <v>610</v>
      </c>
      <c r="D464" s="3">
        <v>0.03</v>
      </c>
      <c r="F464" s="3">
        <v>0.03</v>
      </c>
      <c r="H464" s="3">
        <v>0.02</v>
      </c>
      <c r="J464" s="3">
        <v>0.03</v>
      </c>
      <c r="L464" s="3" t="s">
        <v>179</v>
      </c>
      <c r="M464" s="11"/>
      <c r="N464" s="3">
        <v>0.03</v>
      </c>
    </row>
    <row r="465" spans="1:14" ht="18">
      <c r="A465" s="29" t="s">
        <v>224</v>
      </c>
      <c r="B465" s="3">
        <v>32211</v>
      </c>
      <c r="C465" s="3">
        <v>9.2</v>
      </c>
      <c r="D465" s="3">
        <v>5</v>
      </c>
      <c r="E465" s="3">
        <v>1.5</v>
      </c>
      <c r="F465" s="3">
        <v>3.3</v>
      </c>
      <c r="G465" s="3">
        <v>1</v>
      </c>
      <c r="H465" s="3">
        <v>1.5</v>
      </c>
      <c r="I465" s="3" t="s">
        <v>175</v>
      </c>
      <c r="J465" s="3" t="s">
        <v>175</v>
      </c>
      <c r="K465" s="3" t="s">
        <v>175</v>
      </c>
      <c r="L465" s="3" t="s">
        <v>175</v>
      </c>
      <c r="M465" s="3">
        <v>1</v>
      </c>
      <c r="N465" s="3">
        <v>1.3</v>
      </c>
    </row>
    <row r="466" spans="1:14" ht="18">
      <c r="A466" s="29" t="s">
        <v>220</v>
      </c>
      <c r="B466" s="2">
        <v>32118</v>
      </c>
      <c r="C466" s="2">
        <v>4</v>
      </c>
      <c r="D466" s="2" t="s">
        <v>261</v>
      </c>
      <c r="E466" s="2" t="s">
        <v>261</v>
      </c>
      <c r="F466" s="2" t="s">
        <v>261</v>
      </c>
      <c r="G466" s="2" t="s">
        <v>261</v>
      </c>
      <c r="H466" s="2" t="s">
        <v>261</v>
      </c>
      <c r="I466" s="2" t="s">
        <v>261</v>
      </c>
      <c r="J466" s="3" t="s">
        <v>175</v>
      </c>
      <c r="K466" s="2" t="s">
        <v>175</v>
      </c>
      <c r="L466" s="3" t="s">
        <v>175</v>
      </c>
      <c r="M466" s="2" t="s">
        <v>175</v>
      </c>
      <c r="N466" s="3" t="s">
        <v>175</v>
      </c>
    </row>
    <row r="467" spans="1:14" ht="15">
      <c r="A467" s="33"/>
      <c r="B467" s="19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5">
      <c r="A468" s="40"/>
      <c r="B468" s="20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ht="15">
      <c r="B469" s="3" t="s">
        <v>7</v>
      </c>
    </row>
    <row r="470" spans="1:14" ht="15">
      <c r="A470" s="28"/>
      <c r="B470" s="2" t="s">
        <v>9</v>
      </c>
      <c r="C470" s="5" t="s">
        <v>285</v>
      </c>
      <c r="D470" s="5" t="s">
        <v>286</v>
      </c>
      <c r="E470" s="5" t="s">
        <v>287</v>
      </c>
      <c r="F470" s="5" t="s">
        <v>288</v>
      </c>
      <c r="G470" s="5" t="s">
        <v>294</v>
      </c>
      <c r="H470" s="5" t="s">
        <v>293</v>
      </c>
      <c r="I470" s="5" t="s">
        <v>292</v>
      </c>
      <c r="J470" s="5" t="s">
        <v>291</v>
      </c>
      <c r="K470" s="5" t="s">
        <v>290</v>
      </c>
      <c r="L470" s="5" t="s">
        <v>289</v>
      </c>
      <c r="M470" s="5" t="s">
        <v>295</v>
      </c>
      <c r="N470" s="5" t="s">
        <v>296</v>
      </c>
    </row>
    <row r="471" spans="1:14" ht="15">
      <c r="A471" s="28" t="s">
        <v>9</v>
      </c>
      <c r="B471" s="2" t="s">
        <v>22</v>
      </c>
      <c r="C471" s="3">
        <v>1332</v>
      </c>
      <c r="D471" s="3">
        <v>1222</v>
      </c>
      <c r="E471" s="3">
        <v>1327</v>
      </c>
      <c r="F471" s="3">
        <v>1154</v>
      </c>
      <c r="G471" s="3">
        <v>1212</v>
      </c>
      <c r="H471" s="3">
        <v>1430</v>
      </c>
      <c r="I471" s="3">
        <v>1155</v>
      </c>
      <c r="J471" s="3">
        <v>1449</v>
      </c>
      <c r="K471" s="3">
        <v>1344</v>
      </c>
      <c r="L471" s="3">
        <v>1117</v>
      </c>
      <c r="M471" s="3">
        <v>1311</v>
      </c>
      <c r="N471" s="3">
        <v>1321</v>
      </c>
    </row>
    <row r="472" spans="1:14" ht="15">
      <c r="A472" s="35" t="s">
        <v>250</v>
      </c>
      <c r="B472" s="2" t="s">
        <v>24</v>
      </c>
      <c r="C472" s="2" t="s">
        <v>24</v>
      </c>
      <c r="D472" s="2" t="s">
        <v>24</v>
      </c>
      <c r="E472" s="2" t="s">
        <v>24</v>
      </c>
      <c r="F472" s="2" t="s">
        <v>24</v>
      </c>
      <c r="G472" s="2" t="s">
        <v>24</v>
      </c>
      <c r="H472" s="2" t="s">
        <v>24</v>
      </c>
      <c r="I472" s="2" t="s">
        <v>24</v>
      </c>
      <c r="J472" s="2" t="s">
        <v>24</v>
      </c>
      <c r="K472" s="2" t="s">
        <v>24</v>
      </c>
      <c r="L472" s="2" t="s">
        <v>24</v>
      </c>
      <c r="M472" s="2" t="s">
        <v>24</v>
      </c>
      <c r="N472" s="2" t="s">
        <v>24</v>
      </c>
    </row>
    <row r="473" spans="1:14" ht="15">
      <c r="A473" s="28" t="s">
        <v>26</v>
      </c>
      <c r="B473" s="2"/>
      <c r="C473" s="2"/>
      <c r="D473" s="2">
        <v>141</v>
      </c>
      <c r="E473" s="2">
        <v>127</v>
      </c>
      <c r="F473" s="2">
        <v>109</v>
      </c>
      <c r="G473" s="2">
        <v>110</v>
      </c>
      <c r="H473" s="2">
        <v>213</v>
      </c>
      <c r="I473" s="2">
        <v>93</v>
      </c>
      <c r="J473" s="2">
        <v>97</v>
      </c>
      <c r="K473" s="2">
        <v>103</v>
      </c>
      <c r="L473" s="2">
        <v>106</v>
      </c>
      <c r="M473" s="2">
        <v>126</v>
      </c>
      <c r="N473" s="3">
        <v>205</v>
      </c>
    </row>
    <row r="474" spans="1:13" ht="15">
      <c r="A474" s="2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4" ht="15">
      <c r="A475" s="28" t="s">
        <v>154</v>
      </c>
      <c r="B475" s="2">
        <v>31669</v>
      </c>
      <c r="C475" s="3">
        <v>250</v>
      </c>
      <c r="D475" s="3">
        <v>25</v>
      </c>
      <c r="E475" s="3">
        <v>27</v>
      </c>
      <c r="F475" s="3">
        <v>15</v>
      </c>
      <c r="G475" s="3">
        <v>2</v>
      </c>
      <c r="H475" s="3">
        <v>70</v>
      </c>
      <c r="I475" s="3">
        <v>24</v>
      </c>
      <c r="J475" s="3">
        <v>460</v>
      </c>
      <c r="K475" s="3">
        <v>34</v>
      </c>
      <c r="L475" s="3">
        <v>140</v>
      </c>
      <c r="M475" s="3">
        <v>270</v>
      </c>
      <c r="N475" s="3">
        <v>57</v>
      </c>
    </row>
    <row r="476" spans="1:14" ht="15">
      <c r="A476" s="28" t="s">
        <v>28</v>
      </c>
      <c r="B476" s="2">
        <v>530</v>
      </c>
      <c r="C476" s="3">
        <v>5.3</v>
      </c>
      <c r="D476" s="3">
        <v>15.7</v>
      </c>
      <c r="E476" s="3">
        <v>17.3</v>
      </c>
      <c r="F476" s="3">
        <v>8.7</v>
      </c>
      <c r="G476" s="3">
        <v>4.7</v>
      </c>
      <c r="H476" s="10">
        <v>14.7</v>
      </c>
      <c r="I476" s="3">
        <v>22.7</v>
      </c>
      <c r="J476" s="3">
        <v>29.3</v>
      </c>
      <c r="K476" s="3">
        <v>17</v>
      </c>
      <c r="L476" s="3">
        <v>11.3</v>
      </c>
      <c r="M476" s="3">
        <v>20</v>
      </c>
      <c r="N476" s="3">
        <v>25.7</v>
      </c>
    </row>
    <row r="477" spans="1:14" ht="15">
      <c r="A477" s="28" t="s">
        <v>29</v>
      </c>
      <c r="B477" s="2">
        <v>82079</v>
      </c>
      <c r="C477" s="3">
        <v>9.4</v>
      </c>
      <c r="D477" s="3">
        <v>12.4</v>
      </c>
      <c r="E477" s="3">
        <v>16.5</v>
      </c>
      <c r="F477" s="3">
        <v>8.3</v>
      </c>
      <c r="G477" s="3">
        <v>4.2</v>
      </c>
      <c r="H477" s="10">
        <v>20.9</v>
      </c>
      <c r="I477" s="10">
        <v>19.1</v>
      </c>
      <c r="J477" s="9">
        <v>14.4</v>
      </c>
      <c r="K477" s="9">
        <v>15.9</v>
      </c>
      <c r="L477" s="3">
        <v>9.3</v>
      </c>
      <c r="M477" s="10">
        <v>20.1</v>
      </c>
      <c r="N477" s="3">
        <v>18.7</v>
      </c>
    </row>
    <row r="478" spans="1:14" ht="15">
      <c r="A478" s="34" t="s">
        <v>30</v>
      </c>
      <c r="B478" s="18">
        <v>400</v>
      </c>
      <c r="C478" s="11">
        <v>7.9</v>
      </c>
      <c r="D478" s="11">
        <v>8.11</v>
      </c>
      <c r="E478" s="3">
        <v>7.92</v>
      </c>
      <c r="F478" s="3">
        <v>8.03</v>
      </c>
      <c r="G478" s="11">
        <v>8.22</v>
      </c>
      <c r="H478" s="11">
        <v>7.78</v>
      </c>
      <c r="I478" s="11">
        <v>7.96</v>
      </c>
      <c r="J478" s="11">
        <v>7.85</v>
      </c>
      <c r="K478" s="11">
        <v>7.97</v>
      </c>
      <c r="L478" s="11">
        <v>7.96</v>
      </c>
      <c r="M478" s="11">
        <v>7.97</v>
      </c>
      <c r="N478" s="3">
        <v>7.89</v>
      </c>
    </row>
    <row r="479" spans="1:14" ht="15">
      <c r="A479" s="34" t="s">
        <v>31</v>
      </c>
      <c r="B479" s="18">
        <v>10</v>
      </c>
      <c r="C479" s="11">
        <v>21</v>
      </c>
      <c r="D479" s="11">
        <v>25.2</v>
      </c>
      <c r="E479" s="11">
        <v>25.8</v>
      </c>
      <c r="F479" s="9">
        <v>27.4</v>
      </c>
      <c r="G479" s="9">
        <v>30.8</v>
      </c>
      <c r="H479" s="9">
        <v>29.1</v>
      </c>
      <c r="I479" s="9">
        <v>24.6</v>
      </c>
      <c r="J479" s="9">
        <v>23.7</v>
      </c>
      <c r="K479" s="9">
        <v>18.2</v>
      </c>
      <c r="L479" s="9">
        <v>11.9</v>
      </c>
      <c r="M479" s="9">
        <v>13.6</v>
      </c>
      <c r="N479" s="3">
        <v>13.7</v>
      </c>
    </row>
    <row r="480" spans="1:14" ht="15">
      <c r="A480" s="28" t="s">
        <v>32</v>
      </c>
      <c r="B480" s="2">
        <v>300</v>
      </c>
      <c r="C480" s="3">
        <v>10.1</v>
      </c>
      <c r="D480" s="3">
        <v>8.67</v>
      </c>
      <c r="E480" s="11">
        <v>8.46</v>
      </c>
      <c r="F480" s="11">
        <v>8.46</v>
      </c>
      <c r="G480" s="3">
        <v>7.6</v>
      </c>
      <c r="H480" s="3">
        <v>5.22</v>
      </c>
      <c r="I480" s="3">
        <v>6.98</v>
      </c>
      <c r="J480" s="11">
        <v>7.17</v>
      </c>
      <c r="K480" s="3">
        <v>9.46</v>
      </c>
      <c r="L480" s="3">
        <v>10.9</v>
      </c>
      <c r="M480" s="3">
        <v>12.6</v>
      </c>
      <c r="N480" s="3">
        <v>10.7</v>
      </c>
    </row>
    <row r="481" spans="1:14" ht="15">
      <c r="A481" s="28" t="s">
        <v>33</v>
      </c>
      <c r="B481" s="2">
        <v>94</v>
      </c>
      <c r="C481" s="3">
        <v>568</v>
      </c>
      <c r="D481" s="3">
        <v>564</v>
      </c>
      <c r="E481" s="3">
        <v>540</v>
      </c>
      <c r="F481" s="3">
        <v>525</v>
      </c>
      <c r="G481" s="3">
        <v>675</v>
      </c>
      <c r="H481" s="3">
        <v>494</v>
      </c>
      <c r="I481" s="3">
        <v>522</v>
      </c>
      <c r="J481" s="9">
        <v>506</v>
      </c>
      <c r="K481" s="3">
        <v>563</v>
      </c>
      <c r="L481" s="3">
        <v>595</v>
      </c>
      <c r="M481" s="3">
        <v>750</v>
      </c>
      <c r="N481" s="3">
        <v>635</v>
      </c>
    </row>
    <row r="482" spans="1:14" ht="15">
      <c r="A482" s="28" t="s">
        <v>34</v>
      </c>
      <c r="B482" s="2">
        <v>665</v>
      </c>
      <c r="C482" s="3" t="s">
        <v>236</v>
      </c>
      <c r="D482" s="3" t="s">
        <v>236</v>
      </c>
      <c r="E482" s="3" t="s">
        <v>236</v>
      </c>
      <c r="F482" s="3" t="s">
        <v>236</v>
      </c>
      <c r="G482" s="3" t="s">
        <v>236</v>
      </c>
      <c r="H482" s="3" t="s">
        <v>236</v>
      </c>
      <c r="I482" s="3" t="s">
        <v>236</v>
      </c>
      <c r="J482" s="3" t="s">
        <v>236</v>
      </c>
      <c r="K482" s="3" t="s">
        <v>236</v>
      </c>
      <c r="L482" s="3" t="s">
        <v>236</v>
      </c>
      <c r="M482" s="3" t="s">
        <v>236</v>
      </c>
      <c r="N482" s="3" t="s">
        <v>236</v>
      </c>
    </row>
    <row r="483" spans="1:14" ht="15">
      <c r="A483" s="28" t="s">
        <v>35</v>
      </c>
      <c r="B483" s="2">
        <v>620</v>
      </c>
      <c r="C483" s="3">
        <v>1.24</v>
      </c>
      <c r="D483" s="3">
        <v>1.2</v>
      </c>
      <c r="E483" s="3">
        <v>1.3</v>
      </c>
      <c r="F483" s="3">
        <v>1.01</v>
      </c>
      <c r="G483" s="3" t="s">
        <v>179</v>
      </c>
      <c r="H483" s="3">
        <v>0.78</v>
      </c>
      <c r="I483" s="3">
        <v>0.92</v>
      </c>
      <c r="J483" s="3">
        <v>1.01</v>
      </c>
      <c r="K483" s="3">
        <v>1.2</v>
      </c>
      <c r="L483" s="3">
        <v>1.36</v>
      </c>
      <c r="M483" s="3">
        <v>1.08</v>
      </c>
      <c r="N483" s="3">
        <v>1.38</v>
      </c>
    </row>
    <row r="484" spans="1:14" ht="15">
      <c r="A484" s="28" t="s">
        <v>150</v>
      </c>
      <c r="B484" s="2">
        <v>940</v>
      </c>
      <c r="C484" s="3">
        <v>29.4</v>
      </c>
      <c r="D484" s="3">
        <v>29.4</v>
      </c>
      <c r="E484" s="3">
        <v>29</v>
      </c>
      <c r="F484" s="3">
        <v>28.8</v>
      </c>
      <c r="G484" s="3">
        <v>43.9</v>
      </c>
      <c r="H484" s="3">
        <v>28.2</v>
      </c>
      <c r="I484" s="3">
        <v>27.2</v>
      </c>
      <c r="J484" s="9">
        <v>28.3</v>
      </c>
      <c r="K484" s="9">
        <v>27.6</v>
      </c>
      <c r="L484" s="9">
        <v>31.3</v>
      </c>
      <c r="M484" s="9">
        <v>56.5</v>
      </c>
      <c r="N484" s="3">
        <v>23.5</v>
      </c>
    </row>
    <row r="485" spans="1:14" ht="15">
      <c r="A485" s="28" t="s">
        <v>151</v>
      </c>
      <c r="B485" s="2">
        <v>945</v>
      </c>
      <c r="C485" s="3">
        <v>33.3</v>
      </c>
      <c r="D485" s="3">
        <v>33.9</v>
      </c>
      <c r="E485" s="3">
        <v>32.2</v>
      </c>
      <c r="F485" s="3">
        <v>32.9</v>
      </c>
      <c r="G485" s="3">
        <v>44.8</v>
      </c>
      <c r="H485" s="3">
        <v>30.2</v>
      </c>
      <c r="I485" s="3">
        <v>31.4</v>
      </c>
      <c r="J485" s="9">
        <v>30.8</v>
      </c>
      <c r="K485" s="9">
        <v>30.1</v>
      </c>
      <c r="L485" s="9">
        <v>30.8</v>
      </c>
      <c r="M485" s="9">
        <v>63.8</v>
      </c>
      <c r="N485" s="3">
        <v>35.6</v>
      </c>
    </row>
    <row r="486" spans="1:14" ht="15">
      <c r="A486" s="28" t="s">
        <v>152</v>
      </c>
      <c r="B486" s="2">
        <v>900</v>
      </c>
      <c r="C486" s="3">
        <v>251</v>
      </c>
      <c r="D486" s="3">
        <v>258</v>
      </c>
      <c r="E486" s="3">
        <v>257</v>
      </c>
      <c r="F486" s="3">
        <v>239</v>
      </c>
      <c r="G486" s="3">
        <v>252</v>
      </c>
      <c r="H486" s="3">
        <v>222</v>
      </c>
      <c r="I486" s="3">
        <v>229</v>
      </c>
      <c r="J486" s="3">
        <v>209</v>
      </c>
      <c r="K486" s="3">
        <v>262</v>
      </c>
      <c r="L486" s="3">
        <v>266</v>
      </c>
      <c r="M486" s="3">
        <v>293</v>
      </c>
      <c r="N486" s="3">
        <v>276</v>
      </c>
    </row>
    <row r="487" spans="1:14" ht="15">
      <c r="A487" s="28" t="s">
        <v>153</v>
      </c>
      <c r="B487" s="2">
        <v>610</v>
      </c>
      <c r="D487" s="3">
        <v>0.03</v>
      </c>
      <c r="F487" s="3">
        <v>0.04</v>
      </c>
      <c r="H487" s="3">
        <v>0.06</v>
      </c>
      <c r="J487" s="3">
        <v>0.02</v>
      </c>
      <c r="L487" s="3">
        <v>0.03</v>
      </c>
      <c r="M487" s="11"/>
      <c r="N487" s="3">
        <v>0.02</v>
      </c>
    </row>
    <row r="488" spans="1:14" ht="18">
      <c r="A488" s="29" t="s">
        <v>224</v>
      </c>
      <c r="B488" s="3">
        <v>32211</v>
      </c>
      <c r="C488" s="3">
        <v>1.2</v>
      </c>
      <c r="D488" s="3">
        <v>1.2</v>
      </c>
      <c r="E488" s="3">
        <v>2.2</v>
      </c>
      <c r="F488" s="3" t="s">
        <v>175</v>
      </c>
      <c r="G488" s="3">
        <v>1.7</v>
      </c>
      <c r="H488" s="3">
        <v>1.2</v>
      </c>
      <c r="I488" s="3" t="s">
        <v>175</v>
      </c>
      <c r="J488" s="3" t="s">
        <v>175</v>
      </c>
      <c r="K488" s="3" t="s">
        <v>175</v>
      </c>
      <c r="L488" s="3" t="s">
        <v>175</v>
      </c>
      <c r="M488" s="3">
        <v>1.2</v>
      </c>
      <c r="N488" s="3" t="s">
        <v>175</v>
      </c>
    </row>
    <row r="489" spans="1:14" ht="18">
      <c r="A489" s="29" t="s">
        <v>220</v>
      </c>
      <c r="B489" s="2">
        <v>32118</v>
      </c>
      <c r="C489" s="2" t="s">
        <v>175</v>
      </c>
      <c r="D489" s="2" t="s">
        <v>175</v>
      </c>
      <c r="E489" s="2" t="s">
        <v>175</v>
      </c>
      <c r="F489" s="2" t="s">
        <v>175</v>
      </c>
      <c r="G489" s="2" t="s">
        <v>175</v>
      </c>
      <c r="H489" s="2" t="s">
        <v>175</v>
      </c>
      <c r="I489" s="2" t="s">
        <v>175</v>
      </c>
      <c r="J489" s="3" t="s">
        <v>175</v>
      </c>
      <c r="K489" s="2" t="s">
        <v>175</v>
      </c>
      <c r="L489" s="3" t="s">
        <v>175</v>
      </c>
      <c r="M489" s="2" t="s">
        <v>175</v>
      </c>
      <c r="N489" s="3" t="s">
        <v>175</v>
      </c>
    </row>
    <row r="490" spans="1:14" ht="15">
      <c r="A490" s="33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5">
      <c r="A491" s="40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ht="15">
      <c r="B492" s="3" t="s">
        <v>7</v>
      </c>
    </row>
    <row r="493" spans="1:14" ht="15">
      <c r="A493" s="28"/>
      <c r="B493" s="2" t="s">
        <v>9</v>
      </c>
      <c r="C493" s="5" t="s">
        <v>297</v>
      </c>
      <c r="D493" s="5" t="s">
        <v>298</v>
      </c>
      <c r="E493" s="5" t="s">
        <v>299</v>
      </c>
      <c r="F493" s="5" t="s">
        <v>300</v>
      </c>
      <c r="G493" s="5" t="s">
        <v>301</v>
      </c>
      <c r="H493" s="5" t="s">
        <v>302</v>
      </c>
      <c r="I493" s="5" t="s">
        <v>303</v>
      </c>
      <c r="J493" s="5" t="s">
        <v>304</v>
      </c>
      <c r="K493" s="5" t="s">
        <v>308</v>
      </c>
      <c r="L493" s="5" t="s">
        <v>309</v>
      </c>
      <c r="M493" s="5" t="s">
        <v>314</v>
      </c>
      <c r="N493" s="5" t="s">
        <v>315</v>
      </c>
    </row>
    <row r="494" spans="1:14" ht="15">
      <c r="A494" s="28" t="s">
        <v>9</v>
      </c>
      <c r="B494" s="2" t="s">
        <v>22</v>
      </c>
      <c r="C494" s="3">
        <v>1201</v>
      </c>
      <c r="D494" s="3">
        <v>1607</v>
      </c>
      <c r="E494" s="5">
        <v>1053</v>
      </c>
      <c r="F494" s="3">
        <v>1111</v>
      </c>
      <c r="G494" s="3">
        <v>1138</v>
      </c>
      <c r="H494" s="3">
        <v>1220</v>
      </c>
      <c r="I494" s="3">
        <v>1145</v>
      </c>
      <c r="J494" s="3">
        <v>1213</v>
      </c>
      <c r="K494" s="3">
        <v>1137</v>
      </c>
      <c r="L494" s="3">
        <v>1443</v>
      </c>
      <c r="M494" s="3">
        <v>1111</v>
      </c>
      <c r="N494" s="3">
        <v>1158</v>
      </c>
    </row>
    <row r="495" spans="1:14" ht="15">
      <c r="A495" s="35" t="s">
        <v>250</v>
      </c>
      <c r="B495" s="2" t="s">
        <v>24</v>
      </c>
      <c r="C495" s="2" t="s">
        <v>24</v>
      </c>
      <c r="D495" s="2" t="s">
        <v>24</v>
      </c>
      <c r="E495" s="2" t="s">
        <v>24</v>
      </c>
      <c r="F495" s="2" t="s">
        <v>24</v>
      </c>
      <c r="G495" s="2" t="s">
        <v>24</v>
      </c>
      <c r="H495" s="2" t="s">
        <v>24</v>
      </c>
      <c r="I495" s="2" t="s">
        <v>24</v>
      </c>
      <c r="J495" s="2" t="s">
        <v>24</v>
      </c>
      <c r="K495" s="2" t="s">
        <v>24</v>
      </c>
      <c r="L495" s="2" t="s">
        <v>24</v>
      </c>
      <c r="M495" s="2" t="s">
        <v>24</v>
      </c>
      <c r="N495" s="2" t="s">
        <v>24</v>
      </c>
    </row>
    <row r="496" spans="1:14" ht="15">
      <c r="A496" s="28" t="s">
        <v>26</v>
      </c>
      <c r="B496" s="42" t="s">
        <v>397</v>
      </c>
      <c r="C496" s="2">
        <v>146</v>
      </c>
      <c r="D496" s="2">
        <v>990</v>
      </c>
      <c r="E496" s="2">
        <v>637</v>
      </c>
      <c r="F496" s="2">
        <v>396</v>
      </c>
      <c r="G496" s="2">
        <v>1100</v>
      </c>
      <c r="H496" s="2">
        <v>1400</v>
      </c>
      <c r="I496" s="2">
        <v>880</v>
      </c>
      <c r="J496" s="2">
        <v>589</v>
      </c>
      <c r="K496" s="2">
        <v>466</v>
      </c>
      <c r="L496" s="2">
        <v>428</v>
      </c>
      <c r="M496" s="2">
        <v>352</v>
      </c>
      <c r="N496" s="2">
        <v>277</v>
      </c>
    </row>
    <row r="497" spans="1:13" ht="15">
      <c r="A497" s="28"/>
      <c r="B497" s="4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4" ht="15">
      <c r="A498" s="28" t="s">
        <v>154</v>
      </c>
      <c r="B498" s="42">
        <v>31669</v>
      </c>
      <c r="C498" s="3">
        <v>77</v>
      </c>
      <c r="D498" s="3">
        <v>390</v>
      </c>
      <c r="E498" s="3">
        <v>240</v>
      </c>
      <c r="F498" s="3">
        <v>50</v>
      </c>
      <c r="G498" s="3">
        <v>250</v>
      </c>
      <c r="H498" s="5">
        <v>110</v>
      </c>
      <c r="I498" s="3">
        <v>70</v>
      </c>
      <c r="J498" s="3">
        <v>40</v>
      </c>
      <c r="K498" s="5">
        <v>30</v>
      </c>
      <c r="L498" s="3">
        <v>45</v>
      </c>
      <c r="M498" s="3">
        <v>51</v>
      </c>
      <c r="N498" s="3">
        <v>42</v>
      </c>
    </row>
    <row r="499" spans="1:14" ht="15">
      <c r="A499" s="28" t="s">
        <v>28</v>
      </c>
      <c r="B499" s="42" t="s">
        <v>398</v>
      </c>
      <c r="C499" s="3">
        <v>17</v>
      </c>
      <c r="D499" s="3">
        <v>118</v>
      </c>
      <c r="E499" s="3">
        <v>52.3</v>
      </c>
      <c r="F499" s="3">
        <v>12.7</v>
      </c>
      <c r="G499" s="3">
        <v>96</v>
      </c>
      <c r="H499" s="10">
        <v>73.3</v>
      </c>
      <c r="I499" s="3">
        <v>36.7</v>
      </c>
      <c r="J499" s="3">
        <v>55.7</v>
      </c>
      <c r="K499" s="3">
        <v>18.7</v>
      </c>
      <c r="L499" s="3">
        <v>15.3</v>
      </c>
      <c r="M499" s="3">
        <v>10.7</v>
      </c>
      <c r="N499" s="3">
        <v>14</v>
      </c>
    </row>
    <row r="500" spans="1:14" ht="15">
      <c r="A500" s="28" t="s">
        <v>29</v>
      </c>
      <c r="B500" s="42">
        <v>82079</v>
      </c>
      <c r="C500" s="3">
        <v>15.3</v>
      </c>
      <c r="D500" s="3">
        <v>85.9</v>
      </c>
      <c r="E500" s="3">
        <v>35.9</v>
      </c>
      <c r="F500" s="3">
        <v>9.46</v>
      </c>
      <c r="G500" s="3">
        <v>53.6</v>
      </c>
      <c r="H500" s="10">
        <v>45.3</v>
      </c>
      <c r="I500" s="10">
        <v>22.2</v>
      </c>
      <c r="J500" s="11">
        <v>25.4</v>
      </c>
      <c r="K500" s="3">
        <v>12.4</v>
      </c>
      <c r="L500" s="3">
        <v>13.7</v>
      </c>
      <c r="M500" s="10">
        <v>10.3</v>
      </c>
      <c r="N500" s="3">
        <v>10.9</v>
      </c>
    </row>
    <row r="501" spans="1:14" ht="15">
      <c r="A501" s="34" t="s">
        <v>30</v>
      </c>
      <c r="B501" s="42" t="s">
        <v>399</v>
      </c>
      <c r="C501" s="3">
        <v>7.95</v>
      </c>
      <c r="D501" s="11">
        <v>7.96</v>
      </c>
      <c r="E501" s="3">
        <v>8.04</v>
      </c>
      <c r="F501" s="3">
        <v>7.89</v>
      </c>
      <c r="G501" s="11">
        <v>7.99</v>
      </c>
      <c r="H501" s="11">
        <v>7.97</v>
      </c>
      <c r="I501" s="11">
        <v>7.91</v>
      </c>
      <c r="J501" s="11">
        <v>7.8</v>
      </c>
      <c r="K501" s="11">
        <v>7.89</v>
      </c>
      <c r="L501" s="11">
        <v>7.88</v>
      </c>
      <c r="M501" s="11">
        <v>8</v>
      </c>
      <c r="N501" s="11">
        <v>7.8</v>
      </c>
    </row>
    <row r="502" spans="1:14" ht="15">
      <c r="A502" s="34" t="s">
        <v>31</v>
      </c>
      <c r="B502" s="42" t="s">
        <v>400</v>
      </c>
      <c r="C502" s="9">
        <v>18.2</v>
      </c>
      <c r="D502" s="9">
        <v>22.2</v>
      </c>
      <c r="E502" s="9">
        <v>24.8</v>
      </c>
      <c r="F502" s="9">
        <v>28.3</v>
      </c>
      <c r="G502" s="9">
        <v>26.7</v>
      </c>
      <c r="H502" s="9">
        <v>26.9</v>
      </c>
      <c r="I502" s="9">
        <v>25.4</v>
      </c>
      <c r="J502" s="9">
        <v>25.4</v>
      </c>
      <c r="K502" s="9">
        <v>21.9</v>
      </c>
      <c r="L502" s="9">
        <v>17.5</v>
      </c>
      <c r="M502" s="9">
        <v>17.4</v>
      </c>
      <c r="N502" s="9">
        <v>18</v>
      </c>
    </row>
    <row r="503" spans="1:14" ht="15">
      <c r="A503" s="28" t="s">
        <v>32</v>
      </c>
      <c r="B503" s="42" t="s">
        <v>401</v>
      </c>
      <c r="C503" s="3">
        <v>10.3</v>
      </c>
      <c r="D503" s="3">
        <v>7.89</v>
      </c>
      <c r="E503" s="11">
        <v>10.7</v>
      </c>
      <c r="F503" s="11">
        <v>7.2</v>
      </c>
      <c r="G503" s="3">
        <v>7.37</v>
      </c>
      <c r="H503" s="3">
        <v>7.16</v>
      </c>
      <c r="I503" s="3">
        <v>9.31</v>
      </c>
      <c r="J503" s="11">
        <v>8.91</v>
      </c>
      <c r="K503" s="3">
        <v>7.64</v>
      </c>
      <c r="L503" s="3">
        <v>8.87</v>
      </c>
      <c r="M503" s="3">
        <v>9.7</v>
      </c>
      <c r="N503" s="3">
        <v>8.4</v>
      </c>
    </row>
    <row r="504" spans="1:14" ht="15">
      <c r="A504" s="28" t="s">
        <v>33</v>
      </c>
      <c r="B504" s="42" t="s">
        <v>402</v>
      </c>
      <c r="C504" s="3">
        <v>597</v>
      </c>
      <c r="D504" s="3">
        <v>520</v>
      </c>
      <c r="E504" s="3">
        <v>526</v>
      </c>
      <c r="F504" s="3">
        <v>500</v>
      </c>
      <c r="G504" s="3">
        <v>482</v>
      </c>
      <c r="H504" s="3">
        <v>540</v>
      </c>
      <c r="I504" s="3">
        <v>513</v>
      </c>
      <c r="J504" s="9">
        <v>534</v>
      </c>
      <c r="K504" s="3">
        <v>569</v>
      </c>
      <c r="L504" s="3">
        <v>561</v>
      </c>
      <c r="M504" s="3">
        <v>569</v>
      </c>
      <c r="N504" s="3">
        <v>534</v>
      </c>
    </row>
    <row r="505" spans="1:14" ht="15">
      <c r="A505" s="28" t="s">
        <v>34</v>
      </c>
      <c r="B505" s="42" t="s">
        <v>403</v>
      </c>
      <c r="C505" s="3" t="s">
        <v>236</v>
      </c>
      <c r="D505" s="3">
        <v>0.11</v>
      </c>
      <c r="E505" s="3">
        <v>0.1</v>
      </c>
      <c r="F505" s="3" t="s">
        <v>236</v>
      </c>
      <c r="G505" s="3">
        <v>0.11</v>
      </c>
      <c r="H505" s="3">
        <v>0.07</v>
      </c>
      <c r="I505" s="3">
        <v>0.08</v>
      </c>
      <c r="J505" s="11">
        <v>0.05</v>
      </c>
      <c r="K505" s="3" t="s">
        <v>236</v>
      </c>
      <c r="L505" s="3" t="s">
        <v>236</v>
      </c>
      <c r="M505" s="3" t="s">
        <v>236</v>
      </c>
      <c r="N505" s="3" t="s">
        <v>236</v>
      </c>
    </row>
    <row r="506" spans="1:14" ht="15">
      <c r="A506" s="28" t="s">
        <v>35</v>
      </c>
      <c r="B506" s="42" t="s">
        <v>404</v>
      </c>
      <c r="C506" s="3">
        <v>1.11</v>
      </c>
      <c r="D506" s="3">
        <v>0.89</v>
      </c>
      <c r="E506" s="3">
        <v>0.85</v>
      </c>
      <c r="F506" s="3">
        <v>0.8</v>
      </c>
      <c r="G506" s="3">
        <v>0.64</v>
      </c>
      <c r="H506" s="3">
        <v>0.68</v>
      </c>
      <c r="I506" s="3">
        <v>0.77</v>
      </c>
      <c r="J506" s="11">
        <v>0.98</v>
      </c>
      <c r="K506" s="3">
        <v>1.13</v>
      </c>
      <c r="L506" s="3">
        <v>1.31</v>
      </c>
      <c r="M506" s="3">
        <v>1.16</v>
      </c>
      <c r="N506" s="3">
        <v>1.19</v>
      </c>
    </row>
    <row r="507" spans="1:14" ht="15">
      <c r="A507" s="28" t="s">
        <v>150</v>
      </c>
      <c r="B507" s="42" t="s">
        <v>405</v>
      </c>
      <c r="C507" s="3">
        <v>22.8</v>
      </c>
      <c r="D507" s="3">
        <v>13.8</v>
      </c>
      <c r="E507" s="3">
        <v>9.6</v>
      </c>
      <c r="F507" s="3">
        <v>18.4</v>
      </c>
      <c r="G507" s="3">
        <v>14.2</v>
      </c>
      <c r="H507" s="3">
        <v>14.3</v>
      </c>
      <c r="I507" s="3">
        <v>16.7</v>
      </c>
      <c r="J507" s="3">
        <v>22.1</v>
      </c>
      <c r="K507" s="10">
        <v>22.9</v>
      </c>
      <c r="L507" s="3">
        <v>19.8</v>
      </c>
      <c r="M507" s="3">
        <v>24.4</v>
      </c>
      <c r="N507" s="3">
        <v>24.7</v>
      </c>
    </row>
    <row r="508" spans="1:14" ht="15">
      <c r="A508" s="28" t="s">
        <v>151</v>
      </c>
      <c r="B508" s="42" t="s">
        <v>406</v>
      </c>
      <c r="C508" s="3">
        <v>33.5</v>
      </c>
      <c r="D508" s="3">
        <v>26.2</v>
      </c>
      <c r="E508" s="3">
        <v>24.9</v>
      </c>
      <c r="F508" s="3">
        <v>27.5</v>
      </c>
      <c r="G508" s="3">
        <v>21.7</v>
      </c>
      <c r="H508" s="3">
        <v>22.9</v>
      </c>
      <c r="I508" s="3">
        <v>25.1</v>
      </c>
      <c r="J508" s="3">
        <v>31.5</v>
      </c>
      <c r="K508" s="3">
        <v>32.4</v>
      </c>
      <c r="L508" s="3">
        <v>26.6</v>
      </c>
      <c r="M508" s="3">
        <v>29</v>
      </c>
      <c r="N508" s="3">
        <v>33.7</v>
      </c>
    </row>
    <row r="509" spans="1:14" ht="15">
      <c r="A509" s="28" t="s">
        <v>152</v>
      </c>
      <c r="B509" s="42" t="s">
        <v>407</v>
      </c>
      <c r="C509" s="3">
        <v>264</v>
      </c>
      <c r="D509" s="3">
        <v>298</v>
      </c>
      <c r="E509" s="3">
        <v>284</v>
      </c>
      <c r="F509" s="3">
        <v>248</v>
      </c>
      <c r="G509" s="3">
        <v>258</v>
      </c>
      <c r="H509" s="3">
        <v>270</v>
      </c>
      <c r="I509" s="3">
        <v>275</v>
      </c>
      <c r="J509" s="3">
        <v>263</v>
      </c>
      <c r="K509" s="3">
        <v>261</v>
      </c>
      <c r="L509" s="3">
        <v>295</v>
      </c>
      <c r="M509" s="3">
        <v>271</v>
      </c>
      <c r="N509" s="3">
        <v>313</v>
      </c>
    </row>
    <row r="510" spans="1:14" ht="15">
      <c r="A510" s="28" t="s">
        <v>153</v>
      </c>
      <c r="B510" s="42" t="s">
        <v>408</v>
      </c>
      <c r="D510" s="3">
        <v>0.03</v>
      </c>
      <c r="F510" s="3">
        <v>0.02</v>
      </c>
      <c r="H510" s="3">
        <v>0.04</v>
      </c>
      <c r="J510" s="3" t="s">
        <v>305</v>
      </c>
      <c r="L510" s="3">
        <v>0.13</v>
      </c>
      <c r="M510" s="11"/>
      <c r="N510" s="3" t="s">
        <v>169</v>
      </c>
    </row>
    <row r="511" spans="1:14" ht="18">
      <c r="A511" s="29" t="s">
        <v>224</v>
      </c>
      <c r="B511" s="43">
        <v>32211</v>
      </c>
      <c r="C511" s="3">
        <v>1.1</v>
      </c>
      <c r="D511" s="3" t="s">
        <v>175</v>
      </c>
      <c r="E511" s="3">
        <v>1.5</v>
      </c>
      <c r="F511" s="3" t="s">
        <v>175</v>
      </c>
      <c r="G511" s="3">
        <v>2</v>
      </c>
      <c r="H511" s="3" t="s">
        <v>175</v>
      </c>
      <c r="I511" s="3">
        <v>1</v>
      </c>
      <c r="J511" s="25">
        <v>3.4</v>
      </c>
      <c r="K511" s="3">
        <v>1.3</v>
      </c>
      <c r="L511" s="3">
        <v>1.1</v>
      </c>
      <c r="M511" s="3">
        <v>2.1</v>
      </c>
      <c r="N511" s="3">
        <v>1</v>
      </c>
    </row>
    <row r="512" spans="1:14" ht="18">
      <c r="A512" s="29" t="s">
        <v>220</v>
      </c>
      <c r="B512" s="42">
        <v>32218</v>
      </c>
      <c r="C512" s="3" t="s">
        <v>175</v>
      </c>
      <c r="D512" s="3" t="s">
        <v>175</v>
      </c>
      <c r="E512" s="3" t="s">
        <v>175</v>
      </c>
      <c r="F512" s="3" t="s">
        <v>175</v>
      </c>
      <c r="G512" s="3" t="s">
        <v>175</v>
      </c>
      <c r="H512" s="3" t="s">
        <v>175</v>
      </c>
      <c r="I512" s="3" t="s">
        <v>175</v>
      </c>
      <c r="J512" s="3" t="s">
        <v>175</v>
      </c>
      <c r="K512" s="3" t="s">
        <v>175</v>
      </c>
      <c r="L512" s="3" t="s">
        <v>175</v>
      </c>
      <c r="M512" s="3">
        <v>1.7</v>
      </c>
      <c r="N512" s="3" t="s">
        <v>156</v>
      </c>
    </row>
    <row r="513" spans="1:14" ht="15">
      <c r="A513" s="28" t="s">
        <v>307</v>
      </c>
      <c r="B513" s="42" t="s">
        <v>409</v>
      </c>
      <c r="C513" s="2"/>
      <c r="D513" s="2"/>
      <c r="E513" s="2"/>
      <c r="F513" s="2"/>
      <c r="G513" s="2"/>
      <c r="H513" s="2"/>
      <c r="I513" s="2"/>
      <c r="J513" s="2" t="s">
        <v>306</v>
      </c>
      <c r="K513" s="2"/>
      <c r="L513" s="3" t="s">
        <v>310</v>
      </c>
      <c r="M513" s="2"/>
      <c r="N513" s="3" t="s">
        <v>310</v>
      </c>
    </row>
    <row r="514" spans="1:14" ht="15">
      <c r="A514" s="41"/>
      <c r="B514" s="39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22"/>
    </row>
    <row r="516" spans="6:7" ht="15">
      <c r="F516" s="2" t="s">
        <v>0</v>
      </c>
      <c r="G516" s="2" t="s">
        <v>63</v>
      </c>
    </row>
    <row r="517" spans="1:7" ht="15">
      <c r="A517" s="1" t="s">
        <v>410</v>
      </c>
      <c r="B517" s="1">
        <v>1808</v>
      </c>
      <c r="C517" s="8"/>
      <c r="D517" s="8"/>
      <c r="E517" s="8"/>
      <c r="F517" s="8"/>
      <c r="G517" s="8"/>
    </row>
    <row r="518" spans="1:7" ht="15">
      <c r="A518" s="1" t="s">
        <v>411</v>
      </c>
      <c r="B518" s="30">
        <v>12626</v>
      </c>
      <c r="C518" s="8"/>
      <c r="D518" s="8"/>
      <c r="E518" s="8"/>
      <c r="F518" s="8"/>
      <c r="G518" s="8"/>
    </row>
    <row r="519" spans="1:7" ht="15">
      <c r="A519" s="1" t="s">
        <v>3</v>
      </c>
      <c r="B519" s="46" t="s">
        <v>4</v>
      </c>
      <c r="C519" s="47"/>
      <c r="D519" s="47"/>
      <c r="E519" s="47"/>
      <c r="F519" s="47"/>
      <c r="G519" s="47"/>
    </row>
    <row r="520" spans="1:7" ht="15">
      <c r="A520" s="1" t="s">
        <v>5</v>
      </c>
      <c r="B520" s="46" t="s">
        <v>6</v>
      </c>
      <c r="C520" s="47"/>
      <c r="D520" s="47"/>
      <c r="E520" s="47"/>
      <c r="F520" s="47"/>
      <c r="G520" s="8"/>
    </row>
    <row r="521" spans="1:14" ht="15">
      <c r="A521" s="3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22"/>
    </row>
    <row r="522" spans="1:14" ht="15">
      <c r="A522" s="32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6"/>
    </row>
    <row r="523" ht="15">
      <c r="B523" s="3" t="s">
        <v>7</v>
      </c>
    </row>
    <row r="524" spans="1:14" ht="15">
      <c r="A524" s="28"/>
      <c r="B524" s="2" t="s">
        <v>9</v>
      </c>
      <c r="C524" s="5" t="s">
        <v>316</v>
      </c>
      <c r="D524" s="5" t="s">
        <v>317</v>
      </c>
      <c r="E524" s="5" t="s">
        <v>319</v>
      </c>
      <c r="F524" s="5" t="s">
        <v>320</v>
      </c>
      <c r="G524" s="5" t="s">
        <v>321</v>
      </c>
      <c r="H524" s="5" t="s">
        <v>322</v>
      </c>
      <c r="I524" s="5" t="s">
        <v>323</v>
      </c>
      <c r="J524" s="5" t="s">
        <v>324</v>
      </c>
      <c r="K524" s="5" t="s">
        <v>325</v>
      </c>
      <c r="L524" s="5" t="s">
        <v>326</v>
      </c>
      <c r="M524" s="5" t="s">
        <v>327</v>
      </c>
      <c r="N524" s="5" t="s">
        <v>328</v>
      </c>
    </row>
    <row r="525" spans="1:14" ht="15">
      <c r="A525" s="28" t="s">
        <v>9</v>
      </c>
      <c r="B525" s="2" t="s">
        <v>22</v>
      </c>
      <c r="C525" s="3">
        <v>952</v>
      </c>
      <c r="D525" s="3">
        <v>1119</v>
      </c>
      <c r="E525" s="3">
        <v>943</v>
      </c>
      <c r="F525" s="3">
        <v>937</v>
      </c>
      <c r="G525" s="3">
        <v>1022</v>
      </c>
      <c r="H525" s="3">
        <v>1032</v>
      </c>
      <c r="I525" s="3">
        <v>1108</v>
      </c>
      <c r="J525" s="3">
        <v>1118</v>
      </c>
      <c r="K525" s="3">
        <v>1108</v>
      </c>
      <c r="L525" s="3">
        <v>1048</v>
      </c>
      <c r="M525" s="3">
        <v>1028</v>
      </c>
      <c r="N525" s="3">
        <v>926</v>
      </c>
    </row>
    <row r="526" spans="1:14" ht="15">
      <c r="A526" s="35" t="s">
        <v>250</v>
      </c>
      <c r="B526" s="2" t="s">
        <v>24</v>
      </c>
      <c r="C526" s="2" t="s">
        <v>24</v>
      </c>
      <c r="D526" s="2" t="s">
        <v>24</v>
      </c>
      <c r="E526" s="2" t="s">
        <v>24</v>
      </c>
      <c r="F526" s="2" t="s">
        <v>24</v>
      </c>
      <c r="G526" s="2" t="s">
        <v>24</v>
      </c>
      <c r="H526" s="2" t="s">
        <v>24</v>
      </c>
      <c r="I526" s="2" t="s">
        <v>24</v>
      </c>
      <c r="J526" s="2" t="s">
        <v>24</v>
      </c>
      <c r="K526" s="2" t="s">
        <v>24</v>
      </c>
      <c r="L526" s="2" t="s">
        <v>24</v>
      </c>
      <c r="M526" s="2" t="s">
        <v>24</v>
      </c>
      <c r="N526" s="2" t="s">
        <v>24</v>
      </c>
    </row>
    <row r="527" spans="1:14" ht="15">
      <c r="A527" s="28" t="s">
        <v>26</v>
      </c>
      <c r="B527" s="42" t="s">
        <v>397</v>
      </c>
      <c r="C527" s="2">
        <v>241</v>
      </c>
      <c r="D527" s="2">
        <v>159</v>
      </c>
      <c r="E527" s="2">
        <v>133</v>
      </c>
      <c r="F527" s="2">
        <v>111</v>
      </c>
      <c r="G527" s="2">
        <v>111</v>
      </c>
      <c r="H527" s="2">
        <v>111</v>
      </c>
      <c r="I527" s="2">
        <v>101</v>
      </c>
      <c r="J527" s="2">
        <v>105</v>
      </c>
      <c r="K527" s="2">
        <v>102</v>
      </c>
      <c r="L527" s="2">
        <v>106</v>
      </c>
      <c r="M527" s="2">
        <v>111</v>
      </c>
      <c r="N527" s="3">
        <v>107</v>
      </c>
    </row>
    <row r="528" spans="1:13" ht="15">
      <c r="A528" s="28"/>
      <c r="B528" s="4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4" ht="15">
      <c r="A529" s="28" t="s">
        <v>154</v>
      </c>
      <c r="B529" s="42">
        <v>31669</v>
      </c>
      <c r="C529" s="3">
        <v>80</v>
      </c>
      <c r="D529" s="3">
        <v>44</v>
      </c>
      <c r="E529" s="3">
        <v>44</v>
      </c>
      <c r="F529" s="3">
        <v>45</v>
      </c>
      <c r="G529" s="3">
        <v>55</v>
      </c>
      <c r="H529" s="3">
        <v>49</v>
      </c>
      <c r="I529" s="3">
        <v>55</v>
      </c>
      <c r="J529" s="3">
        <v>40</v>
      </c>
      <c r="K529" s="3">
        <v>32</v>
      </c>
      <c r="L529" s="3">
        <v>72</v>
      </c>
      <c r="M529" s="3">
        <v>76</v>
      </c>
      <c r="N529" s="3">
        <v>51</v>
      </c>
    </row>
    <row r="530" spans="1:14" ht="15">
      <c r="A530" s="28" t="s">
        <v>28</v>
      </c>
      <c r="B530" s="42" t="s">
        <v>398</v>
      </c>
      <c r="C530" s="3">
        <v>19.7</v>
      </c>
      <c r="D530" s="3">
        <v>24</v>
      </c>
      <c r="E530" s="3">
        <v>7.7</v>
      </c>
      <c r="F530" s="3">
        <v>19.3</v>
      </c>
      <c r="G530" s="3">
        <v>14.3</v>
      </c>
      <c r="H530" s="10">
        <v>9</v>
      </c>
      <c r="I530" s="3">
        <v>25.3</v>
      </c>
      <c r="J530" s="3">
        <v>12</v>
      </c>
      <c r="K530" s="3">
        <v>10.3</v>
      </c>
      <c r="L530" s="3">
        <v>14.7</v>
      </c>
      <c r="M530" s="3">
        <v>13</v>
      </c>
      <c r="N530" s="3">
        <v>15.3</v>
      </c>
    </row>
    <row r="531" spans="1:14" ht="15">
      <c r="A531" s="28" t="s">
        <v>29</v>
      </c>
      <c r="B531" s="42">
        <v>82079</v>
      </c>
      <c r="C531" s="3">
        <v>10.9</v>
      </c>
      <c r="D531" s="3">
        <v>15.4</v>
      </c>
      <c r="E531" s="3">
        <v>9.8</v>
      </c>
      <c r="F531" s="3">
        <v>13.4</v>
      </c>
      <c r="G531" s="3">
        <v>16</v>
      </c>
      <c r="H531" s="10">
        <v>18.5</v>
      </c>
      <c r="I531" s="10">
        <v>23.8</v>
      </c>
      <c r="J531" s="9">
        <v>13.3</v>
      </c>
      <c r="K531" s="9">
        <v>9.59</v>
      </c>
      <c r="L531" s="3">
        <v>13.1</v>
      </c>
      <c r="M531" s="10">
        <v>14.4</v>
      </c>
      <c r="N531" s="3">
        <v>17.9</v>
      </c>
    </row>
    <row r="532" spans="1:14" ht="15">
      <c r="A532" s="34" t="s">
        <v>30</v>
      </c>
      <c r="B532" s="42" t="s">
        <v>399</v>
      </c>
      <c r="C532" s="11">
        <v>8</v>
      </c>
      <c r="D532" s="11">
        <v>7.9</v>
      </c>
      <c r="E532" s="3">
        <v>7.9</v>
      </c>
      <c r="F532" s="3">
        <v>7.9</v>
      </c>
      <c r="G532" s="11">
        <v>7.9</v>
      </c>
      <c r="H532" s="11">
        <v>7.7</v>
      </c>
      <c r="I532" s="11">
        <v>7.9</v>
      </c>
      <c r="J532" s="11">
        <v>7.9</v>
      </c>
      <c r="K532" s="11">
        <v>7.9</v>
      </c>
      <c r="L532" s="11">
        <v>7.9</v>
      </c>
      <c r="M532" s="11">
        <v>7.8</v>
      </c>
      <c r="N532" s="3">
        <v>7.9</v>
      </c>
    </row>
    <row r="533" spans="1:14" ht="15">
      <c r="A533" s="34" t="s">
        <v>31</v>
      </c>
      <c r="B533" s="42" t="s">
        <v>400</v>
      </c>
      <c r="C533" s="11">
        <v>17</v>
      </c>
      <c r="D533" s="11">
        <v>25</v>
      </c>
      <c r="E533" s="11">
        <v>24.4</v>
      </c>
      <c r="F533" s="9">
        <v>28.8</v>
      </c>
      <c r="G533" s="9">
        <v>27.1</v>
      </c>
      <c r="H533" s="9">
        <v>29.2</v>
      </c>
      <c r="I533" s="9">
        <v>28</v>
      </c>
      <c r="J533" s="9">
        <v>24.2</v>
      </c>
      <c r="K533" s="9">
        <v>20.2</v>
      </c>
      <c r="L533" s="9">
        <v>14</v>
      </c>
      <c r="M533" s="9">
        <v>12.1</v>
      </c>
      <c r="N533" s="3">
        <v>16.3</v>
      </c>
    </row>
    <row r="534" spans="1:14" ht="15">
      <c r="A534" s="28" t="s">
        <v>32</v>
      </c>
      <c r="B534" s="42" t="s">
        <v>401</v>
      </c>
      <c r="C534" s="3">
        <v>9.2</v>
      </c>
      <c r="D534" s="3">
        <v>7.4</v>
      </c>
      <c r="E534" s="11">
        <v>7.6</v>
      </c>
      <c r="F534" s="11">
        <v>6.2</v>
      </c>
      <c r="G534" s="3">
        <v>6.6</v>
      </c>
      <c r="H534" s="3">
        <v>5.6</v>
      </c>
      <c r="I534" s="3">
        <v>6.9</v>
      </c>
      <c r="J534" s="11">
        <v>6.9</v>
      </c>
      <c r="K534" s="3">
        <v>7.6</v>
      </c>
      <c r="L534" s="3">
        <v>8.6</v>
      </c>
      <c r="M534" s="3">
        <v>11.2</v>
      </c>
      <c r="N534" s="3">
        <v>9</v>
      </c>
    </row>
    <row r="535" spans="1:14" ht="15">
      <c r="A535" s="28" t="s">
        <v>33</v>
      </c>
      <c r="B535" s="42" t="s">
        <v>402</v>
      </c>
      <c r="C535" s="3">
        <v>606</v>
      </c>
      <c r="D535" s="3">
        <v>535</v>
      </c>
      <c r="E535" s="3">
        <v>534</v>
      </c>
      <c r="F535" s="3">
        <v>510</v>
      </c>
      <c r="G535" s="3">
        <v>595</v>
      </c>
      <c r="H535" s="3">
        <v>482</v>
      </c>
      <c r="I535" s="3">
        <v>505</v>
      </c>
      <c r="J535" s="9">
        <v>513</v>
      </c>
      <c r="K535" s="3">
        <v>551</v>
      </c>
      <c r="L535" s="3">
        <v>552</v>
      </c>
      <c r="M535" s="3">
        <v>567</v>
      </c>
      <c r="N535" s="3">
        <v>570</v>
      </c>
    </row>
    <row r="536" spans="1:14" ht="15">
      <c r="A536" s="28" t="s">
        <v>34</v>
      </c>
      <c r="B536" s="42" t="s">
        <v>403</v>
      </c>
      <c r="C536" s="3">
        <v>0.05</v>
      </c>
      <c r="D536" s="3" t="s">
        <v>236</v>
      </c>
      <c r="E536" s="3" t="s">
        <v>236</v>
      </c>
      <c r="F536" s="3" t="s">
        <v>236</v>
      </c>
      <c r="G536" s="3" t="s">
        <v>236</v>
      </c>
      <c r="H536" s="3" t="s">
        <v>236</v>
      </c>
      <c r="I536" s="3" t="s">
        <v>236</v>
      </c>
      <c r="J536" s="3" t="s">
        <v>236</v>
      </c>
      <c r="K536" s="3" t="s">
        <v>236</v>
      </c>
      <c r="L536" s="3" t="s">
        <v>236</v>
      </c>
      <c r="M536" s="3" t="s">
        <v>236</v>
      </c>
      <c r="N536" s="3" t="s">
        <v>236</v>
      </c>
    </row>
    <row r="537" spans="1:14" ht="15">
      <c r="A537" s="28" t="s">
        <v>35</v>
      </c>
      <c r="B537" s="42" t="s">
        <v>404</v>
      </c>
      <c r="C537" s="3">
        <v>1.36</v>
      </c>
      <c r="D537" s="3">
        <v>1.12</v>
      </c>
      <c r="E537" s="3">
        <v>1.03</v>
      </c>
      <c r="F537" s="3">
        <v>0.94</v>
      </c>
      <c r="G537" s="3">
        <v>0.9</v>
      </c>
      <c r="H537" s="3">
        <v>0.8</v>
      </c>
      <c r="I537" s="3">
        <v>0.81</v>
      </c>
      <c r="K537" s="3">
        <v>1.09</v>
      </c>
      <c r="L537" s="3">
        <v>1.18</v>
      </c>
      <c r="M537" s="3">
        <v>1.2</v>
      </c>
      <c r="N537" s="3">
        <v>1.2</v>
      </c>
    </row>
    <row r="538" spans="1:14" ht="15">
      <c r="A538" s="28" t="s">
        <v>150</v>
      </c>
      <c r="B538" s="42" t="s">
        <v>405</v>
      </c>
      <c r="C538" s="3">
        <v>23.9</v>
      </c>
      <c r="D538" s="3">
        <v>25.7</v>
      </c>
      <c r="E538" s="3">
        <v>25.6</v>
      </c>
      <c r="F538" s="3">
        <v>25</v>
      </c>
      <c r="G538" s="3">
        <v>26.4</v>
      </c>
      <c r="H538" s="3">
        <v>26.3</v>
      </c>
      <c r="I538" s="3">
        <v>24.4</v>
      </c>
      <c r="J538" s="9">
        <v>28.3</v>
      </c>
      <c r="K538" s="9">
        <v>28.2</v>
      </c>
      <c r="L538" s="9">
        <v>25.9</v>
      </c>
      <c r="M538" s="9">
        <v>29.1</v>
      </c>
      <c r="N538" s="3">
        <v>29.2</v>
      </c>
    </row>
    <row r="539" spans="1:14" ht="15">
      <c r="A539" s="28" t="s">
        <v>151</v>
      </c>
      <c r="B539" s="42" t="s">
        <v>406</v>
      </c>
      <c r="C539" s="3">
        <v>31.3</v>
      </c>
      <c r="D539" s="3">
        <v>35.3</v>
      </c>
      <c r="E539" s="3">
        <v>32</v>
      </c>
      <c r="F539" s="3">
        <v>30.3</v>
      </c>
      <c r="G539" s="3">
        <v>30.9</v>
      </c>
      <c r="H539" s="3">
        <v>31.6</v>
      </c>
      <c r="I539" s="3">
        <v>27</v>
      </c>
      <c r="J539" s="9">
        <v>31.6</v>
      </c>
      <c r="K539" s="9">
        <v>32.4</v>
      </c>
      <c r="L539" s="9">
        <v>28.7</v>
      </c>
      <c r="M539" s="9">
        <v>29.8</v>
      </c>
      <c r="N539" s="3">
        <v>31.2</v>
      </c>
    </row>
    <row r="540" spans="1:14" ht="15">
      <c r="A540" s="28" t="s">
        <v>152</v>
      </c>
      <c r="B540" s="42" t="s">
        <v>407</v>
      </c>
      <c r="C540" s="3">
        <v>283</v>
      </c>
      <c r="D540" s="3">
        <v>262</v>
      </c>
      <c r="E540" s="3">
        <v>253</v>
      </c>
      <c r="F540" s="3">
        <v>249</v>
      </c>
      <c r="G540" s="3">
        <v>242</v>
      </c>
      <c r="H540" s="3">
        <v>226</v>
      </c>
      <c r="I540" s="3">
        <v>212</v>
      </c>
      <c r="J540" s="3">
        <v>227</v>
      </c>
      <c r="K540" s="3">
        <v>253</v>
      </c>
      <c r="L540" s="3">
        <v>266</v>
      </c>
      <c r="M540" s="3">
        <v>269</v>
      </c>
      <c r="N540" s="3">
        <v>276</v>
      </c>
    </row>
    <row r="541" spans="1:14" ht="15">
      <c r="A541" s="28" t="s">
        <v>153</v>
      </c>
      <c r="B541" s="42" t="s">
        <v>408</v>
      </c>
      <c r="D541" s="3" t="s">
        <v>169</v>
      </c>
      <c r="F541" s="3" t="s">
        <v>169</v>
      </c>
      <c r="H541" s="3">
        <v>0.17</v>
      </c>
      <c r="J541" s="3" t="s">
        <v>169</v>
      </c>
      <c r="L541" s="3">
        <v>0.13</v>
      </c>
      <c r="M541" s="11"/>
      <c r="N541" s="3">
        <v>0.21</v>
      </c>
    </row>
    <row r="542" spans="1:14" ht="18">
      <c r="A542" s="29" t="s">
        <v>224</v>
      </c>
      <c r="B542" s="43">
        <v>32211</v>
      </c>
      <c r="C542" s="3" t="s">
        <v>175</v>
      </c>
      <c r="D542" s="3" t="s">
        <v>175</v>
      </c>
      <c r="E542" s="3" t="s">
        <v>175</v>
      </c>
      <c r="F542" s="3" t="s">
        <v>175</v>
      </c>
      <c r="G542" s="3" t="s">
        <v>175</v>
      </c>
      <c r="H542" s="3" t="s">
        <v>175</v>
      </c>
      <c r="I542" s="3" t="s">
        <v>175</v>
      </c>
      <c r="J542" s="3" t="s">
        <v>175</v>
      </c>
      <c r="K542" s="3" t="s">
        <v>175</v>
      </c>
      <c r="L542" s="3" t="s">
        <v>175</v>
      </c>
      <c r="M542" s="3" t="s">
        <v>175</v>
      </c>
      <c r="N542" s="3" t="s">
        <v>175</v>
      </c>
    </row>
    <row r="543" spans="1:14" ht="18">
      <c r="A543" s="29" t="s">
        <v>220</v>
      </c>
      <c r="B543" s="42">
        <v>32218</v>
      </c>
      <c r="C543" s="2">
        <v>1</v>
      </c>
      <c r="D543" s="2">
        <v>1.2</v>
      </c>
      <c r="E543" s="2" t="s">
        <v>175</v>
      </c>
      <c r="F543" s="2" t="s">
        <v>175</v>
      </c>
      <c r="G543" s="2" t="s">
        <v>175</v>
      </c>
      <c r="H543" s="2" t="s">
        <v>175</v>
      </c>
      <c r="I543" s="2" t="s">
        <v>175</v>
      </c>
      <c r="J543" s="3" t="s">
        <v>175</v>
      </c>
      <c r="K543" s="2" t="s">
        <v>175</v>
      </c>
      <c r="L543" s="3" t="s">
        <v>175</v>
      </c>
      <c r="M543" s="2" t="s">
        <v>175</v>
      </c>
      <c r="N543" s="3" t="s">
        <v>175</v>
      </c>
    </row>
    <row r="544" spans="1:14" ht="15">
      <c r="A544" s="28" t="s">
        <v>307</v>
      </c>
      <c r="B544" s="42" t="s">
        <v>409</v>
      </c>
      <c r="D544" s="3" t="s">
        <v>318</v>
      </c>
      <c r="F544" s="3">
        <v>0.2</v>
      </c>
      <c r="H544" s="3" t="s">
        <v>318</v>
      </c>
      <c r="J544" s="3">
        <v>0.2</v>
      </c>
      <c r="L544" s="3">
        <v>0.24</v>
      </c>
      <c r="N544" s="3">
        <v>0.26</v>
      </c>
    </row>
    <row r="545" spans="1:14" ht="15">
      <c r="A545" s="31"/>
      <c r="B545" s="19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5">
      <c r="A546" s="32"/>
      <c r="B546" s="20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ht="15">
      <c r="B547" s="3" t="s">
        <v>7</v>
      </c>
    </row>
    <row r="548" spans="1:14" ht="15">
      <c r="A548" s="28"/>
      <c r="B548" s="2" t="s">
        <v>9</v>
      </c>
      <c r="C548" s="5" t="s">
        <v>329</v>
      </c>
      <c r="D548" s="5" t="s">
        <v>330</v>
      </c>
      <c r="E548" s="5" t="s">
        <v>331</v>
      </c>
      <c r="F548" s="5" t="s">
        <v>332</v>
      </c>
      <c r="G548" s="5" t="s">
        <v>333</v>
      </c>
      <c r="H548" s="5" t="s">
        <v>334</v>
      </c>
      <c r="I548" s="5" t="s">
        <v>335</v>
      </c>
      <c r="J548" s="5" t="s">
        <v>336</v>
      </c>
      <c r="K548" s="5" t="s">
        <v>337</v>
      </c>
      <c r="L548" s="5" t="s">
        <v>338</v>
      </c>
      <c r="M548" s="5" t="s">
        <v>339</v>
      </c>
      <c r="N548" s="5" t="s">
        <v>340</v>
      </c>
    </row>
    <row r="549" spans="1:14" ht="15">
      <c r="A549" s="28" t="s">
        <v>9</v>
      </c>
      <c r="B549" s="2" t="s">
        <v>22</v>
      </c>
      <c r="C549" s="3">
        <v>1131</v>
      </c>
      <c r="D549" s="3">
        <v>1204</v>
      </c>
      <c r="E549" s="3">
        <v>1133</v>
      </c>
      <c r="F549" s="3">
        <v>1106</v>
      </c>
      <c r="G549" s="3">
        <v>1209</v>
      </c>
      <c r="H549" s="3">
        <v>1202</v>
      </c>
      <c r="I549" s="3">
        <v>1100</v>
      </c>
      <c r="J549" s="3">
        <v>1131</v>
      </c>
      <c r="K549" s="3">
        <v>1148</v>
      </c>
      <c r="L549" s="3">
        <v>1046</v>
      </c>
      <c r="M549" s="3">
        <v>1112</v>
      </c>
      <c r="N549" s="3">
        <v>1622</v>
      </c>
    </row>
    <row r="550" spans="1:14" ht="15">
      <c r="A550" s="35" t="s">
        <v>250</v>
      </c>
      <c r="B550" s="2" t="s">
        <v>24</v>
      </c>
      <c r="C550" s="2" t="s">
        <v>24</v>
      </c>
      <c r="D550" s="2" t="s">
        <v>24</v>
      </c>
      <c r="E550" s="2" t="s">
        <v>24</v>
      </c>
      <c r="F550" s="2" t="s">
        <v>24</v>
      </c>
      <c r="G550" s="2" t="s">
        <v>24</v>
      </c>
      <c r="H550" s="2" t="s">
        <v>24</v>
      </c>
      <c r="I550" s="2" t="s">
        <v>24</v>
      </c>
      <c r="J550" s="2" t="s">
        <v>24</v>
      </c>
      <c r="K550" s="2" t="s">
        <v>24</v>
      </c>
      <c r="L550" s="2" t="s">
        <v>24</v>
      </c>
      <c r="M550" s="2" t="s">
        <v>24</v>
      </c>
      <c r="N550" s="2" t="s">
        <v>24</v>
      </c>
    </row>
    <row r="551" spans="1:14" ht="15">
      <c r="A551" s="28" t="s">
        <v>26</v>
      </c>
      <c r="B551" s="42" t="s">
        <v>397</v>
      </c>
      <c r="C551" s="2">
        <v>98</v>
      </c>
      <c r="D551" s="2">
        <v>82</v>
      </c>
      <c r="E551" s="2">
        <v>86</v>
      </c>
      <c r="F551" s="2">
        <v>84</v>
      </c>
      <c r="G551" s="2">
        <v>82</v>
      </c>
      <c r="H551" s="2">
        <v>63</v>
      </c>
      <c r="I551" s="2">
        <v>62</v>
      </c>
      <c r="J551" s="2">
        <v>472</v>
      </c>
      <c r="K551" s="2">
        <v>311</v>
      </c>
      <c r="L551" s="2">
        <v>476</v>
      </c>
      <c r="M551" s="2">
        <v>261</v>
      </c>
      <c r="N551" s="3">
        <v>1010</v>
      </c>
    </row>
    <row r="552" spans="1:13" ht="15">
      <c r="A552" s="28"/>
      <c r="B552" s="4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4" ht="15">
      <c r="A553" s="28" t="s">
        <v>154</v>
      </c>
      <c r="B553" s="42">
        <v>31669</v>
      </c>
      <c r="C553" s="3">
        <v>30</v>
      </c>
      <c r="D553" s="3">
        <v>24</v>
      </c>
      <c r="E553" s="3">
        <v>920</v>
      </c>
      <c r="F553" s="3">
        <v>38</v>
      </c>
      <c r="G553" s="3">
        <v>45</v>
      </c>
      <c r="H553" s="3">
        <v>16</v>
      </c>
      <c r="I553" s="3">
        <v>17</v>
      </c>
      <c r="J553" s="3">
        <v>6130</v>
      </c>
      <c r="K553" s="3">
        <v>410</v>
      </c>
      <c r="L553" s="3">
        <v>310</v>
      </c>
      <c r="M553" s="3">
        <v>26</v>
      </c>
      <c r="N553" s="3">
        <v>540</v>
      </c>
    </row>
    <row r="554" spans="1:14" ht="15">
      <c r="A554" s="28" t="s">
        <v>28</v>
      </c>
      <c r="B554" s="42" t="s">
        <v>398</v>
      </c>
      <c r="C554" s="3">
        <v>16</v>
      </c>
      <c r="D554" s="3">
        <v>27</v>
      </c>
      <c r="E554" s="3">
        <v>40.7</v>
      </c>
      <c r="F554" s="3">
        <v>15.3</v>
      </c>
      <c r="G554" s="3">
        <v>12.7</v>
      </c>
      <c r="H554" s="10">
        <v>12.7</v>
      </c>
      <c r="I554" s="3">
        <v>14.7</v>
      </c>
      <c r="J554" s="3">
        <v>116</v>
      </c>
      <c r="K554" s="3">
        <v>53.7</v>
      </c>
      <c r="L554" s="3">
        <v>34</v>
      </c>
      <c r="M554" s="3">
        <v>9.3</v>
      </c>
      <c r="N554" s="3">
        <v>106</v>
      </c>
    </row>
    <row r="555" spans="1:14" ht="15">
      <c r="A555" s="28" t="s">
        <v>29</v>
      </c>
      <c r="B555" s="42">
        <v>82079</v>
      </c>
      <c r="C555" s="3">
        <v>17.8</v>
      </c>
      <c r="D555" s="3">
        <v>20</v>
      </c>
      <c r="E555" s="3">
        <v>35</v>
      </c>
      <c r="F555" s="3">
        <v>16.6</v>
      </c>
      <c r="G555" s="3">
        <v>14.2</v>
      </c>
      <c r="H555" s="10">
        <v>6.3</v>
      </c>
      <c r="I555" s="10">
        <v>16.5</v>
      </c>
      <c r="J555" s="9">
        <v>106</v>
      </c>
      <c r="K555" s="9">
        <v>42.8</v>
      </c>
      <c r="L555" s="3">
        <v>28.4</v>
      </c>
      <c r="M555" s="10">
        <v>7.7</v>
      </c>
      <c r="N555" s="3">
        <v>34.2</v>
      </c>
    </row>
    <row r="556" spans="1:14" ht="15">
      <c r="A556" s="34" t="s">
        <v>30</v>
      </c>
      <c r="B556" s="42" t="s">
        <v>399</v>
      </c>
      <c r="C556" s="11">
        <v>7.9</v>
      </c>
      <c r="D556" s="11">
        <v>8</v>
      </c>
      <c r="E556" s="3">
        <v>7.8</v>
      </c>
      <c r="F556" s="3">
        <v>7.9</v>
      </c>
      <c r="G556" s="11">
        <v>8</v>
      </c>
      <c r="H556" s="11">
        <v>8</v>
      </c>
      <c r="I556" s="11">
        <v>7.9</v>
      </c>
      <c r="J556" s="11">
        <v>7.9</v>
      </c>
      <c r="K556" s="11">
        <v>8.1</v>
      </c>
      <c r="L556" s="11">
        <v>7.8</v>
      </c>
      <c r="M556" s="11">
        <v>7.9</v>
      </c>
      <c r="N556" s="3">
        <v>7.9</v>
      </c>
    </row>
    <row r="557" spans="1:14" ht="15">
      <c r="A557" s="34" t="s">
        <v>31</v>
      </c>
      <c r="B557" s="42" t="s">
        <v>400</v>
      </c>
      <c r="C557" s="11">
        <v>22.1</v>
      </c>
      <c r="D557" s="11">
        <v>17.6</v>
      </c>
      <c r="E557" s="11">
        <v>25.2</v>
      </c>
      <c r="F557" s="9">
        <v>27.8</v>
      </c>
      <c r="G557" s="9">
        <v>31.2</v>
      </c>
      <c r="H557" s="9">
        <v>29.9</v>
      </c>
      <c r="I557" s="9">
        <v>27.3</v>
      </c>
      <c r="J557" s="9">
        <v>24.2</v>
      </c>
      <c r="K557" s="9">
        <v>18.5</v>
      </c>
      <c r="L557" s="9">
        <v>15.4</v>
      </c>
      <c r="M557" s="9">
        <v>10.3</v>
      </c>
      <c r="N557" s="3">
        <v>12.5</v>
      </c>
    </row>
    <row r="558" spans="1:14" ht="15">
      <c r="A558" s="28" t="s">
        <v>32</v>
      </c>
      <c r="B558" s="42" t="s">
        <v>401</v>
      </c>
      <c r="C558" s="3">
        <v>8.4</v>
      </c>
      <c r="D558" s="3">
        <v>9.5</v>
      </c>
      <c r="E558" s="11">
        <v>6.2</v>
      </c>
      <c r="F558" s="11">
        <v>8.4</v>
      </c>
      <c r="G558" s="3">
        <v>5.7</v>
      </c>
      <c r="H558" s="3">
        <v>6.2</v>
      </c>
      <c r="I558" s="3">
        <v>7.4</v>
      </c>
      <c r="J558" s="11">
        <v>7.1</v>
      </c>
      <c r="K558" s="3">
        <v>9.3</v>
      </c>
      <c r="L558" s="3">
        <v>10.9</v>
      </c>
      <c r="M558" s="3">
        <v>11.3</v>
      </c>
      <c r="N558" s="3">
        <v>11.3</v>
      </c>
    </row>
    <row r="559" spans="1:14" ht="15">
      <c r="A559" s="28" t="s">
        <v>33</v>
      </c>
      <c r="B559" s="42" t="s">
        <v>402</v>
      </c>
      <c r="C559" s="3">
        <v>543</v>
      </c>
      <c r="D559" s="3">
        <v>556</v>
      </c>
      <c r="E559" s="3">
        <v>528</v>
      </c>
      <c r="F559" s="3">
        <v>488</v>
      </c>
      <c r="G559" s="3">
        <v>473</v>
      </c>
      <c r="H559" s="3">
        <v>498</v>
      </c>
      <c r="I559" s="3">
        <v>503</v>
      </c>
      <c r="J559" s="9">
        <v>449</v>
      </c>
      <c r="K559" s="3">
        <v>586</v>
      </c>
      <c r="L559" s="3">
        <v>582</v>
      </c>
      <c r="M559" s="3">
        <v>569</v>
      </c>
      <c r="N559" s="3">
        <v>524</v>
      </c>
    </row>
    <row r="560" spans="1:14" ht="15">
      <c r="A560" s="28" t="s">
        <v>34</v>
      </c>
      <c r="B560" s="42" t="s">
        <v>403</v>
      </c>
      <c r="C560" s="3" t="s">
        <v>236</v>
      </c>
      <c r="D560" s="3" t="s">
        <v>236</v>
      </c>
      <c r="E560" s="3">
        <v>0.05</v>
      </c>
      <c r="F560" s="3" t="s">
        <v>236</v>
      </c>
      <c r="G560" s="3" t="s">
        <v>236</v>
      </c>
      <c r="H560" s="3" t="s">
        <v>236</v>
      </c>
      <c r="I560" s="3" t="s">
        <v>236</v>
      </c>
      <c r="J560" s="3">
        <v>0.24</v>
      </c>
      <c r="K560" s="3">
        <v>0.06</v>
      </c>
      <c r="L560" s="3" t="s">
        <v>236</v>
      </c>
      <c r="M560" s="3" t="s">
        <v>236</v>
      </c>
      <c r="N560" s="3">
        <v>0.07</v>
      </c>
    </row>
    <row r="561" spans="1:14" ht="15">
      <c r="A561" s="28" t="s">
        <v>35</v>
      </c>
      <c r="B561" s="42" t="s">
        <v>404</v>
      </c>
      <c r="C561" s="3">
        <v>1.05</v>
      </c>
      <c r="D561" s="3">
        <v>0.98</v>
      </c>
      <c r="E561" s="3">
        <v>1.03</v>
      </c>
      <c r="F561" s="3">
        <v>0.81</v>
      </c>
      <c r="G561" s="3">
        <v>0.49</v>
      </c>
      <c r="H561" s="3">
        <v>0.55</v>
      </c>
      <c r="I561" s="3">
        <v>0.08</v>
      </c>
      <c r="J561" s="3">
        <v>1.4</v>
      </c>
      <c r="K561" s="3">
        <v>1.24</v>
      </c>
      <c r="L561" s="3">
        <v>1</v>
      </c>
      <c r="M561" s="3">
        <v>1.1</v>
      </c>
      <c r="N561" s="3">
        <v>1.03</v>
      </c>
    </row>
    <row r="562" spans="1:14" ht="15">
      <c r="A562" s="28" t="s">
        <v>150</v>
      </c>
      <c r="B562" s="42" t="s">
        <v>405</v>
      </c>
      <c r="C562" s="3">
        <v>26.9</v>
      </c>
      <c r="D562" s="3">
        <v>31.3</v>
      </c>
      <c r="E562" s="3">
        <v>26.8</v>
      </c>
      <c r="F562" s="3">
        <v>25.4</v>
      </c>
      <c r="G562" s="3">
        <v>31.7</v>
      </c>
      <c r="H562" s="3">
        <v>26.6</v>
      </c>
      <c r="I562" s="3">
        <v>26.6</v>
      </c>
      <c r="J562" s="9">
        <v>18.2</v>
      </c>
      <c r="K562" s="9">
        <v>18</v>
      </c>
      <c r="L562" s="9">
        <v>21.7</v>
      </c>
      <c r="M562" s="9">
        <v>24.2</v>
      </c>
      <c r="N562" s="3">
        <v>16.1</v>
      </c>
    </row>
    <row r="563" spans="1:14" ht="15">
      <c r="A563" s="28" t="s">
        <v>151</v>
      </c>
      <c r="B563" s="42" t="s">
        <v>406</v>
      </c>
      <c r="C563" s="3">
        <v>29.2</v>
      </c>
      <c r="D563" s="3">
        <v>30.6</v>
      </c>
      <c r="E563" s="3">
        <v>29.5</v>
      </c>
      <c r="F563" s="3">
        <v>28.3</v>
      </c>
      <c r="G563" s="3">
        <v>29.2</v>
      </c>
      <c r="H563" s="3">
        <v>30.8</v>
      </c>
      <c r="I563" s="3">
        <v>29.7</v>
      </c>
      <c r="J563" s="9">
        <v>21.1</v>
      </c>
      <c r="K563" s="9">
        <v>30.6</v>
      </c>
      <c r="L563" s="9">
        <v>35.7</v>
      </c>
      <c r="M563" s="9">
        <v>37.2</v>
      </c>
      <c r="N563" s="3">
        <v>28.8</v>
      </c>
    </row>
    <row r="564" spans="1:14" ht="15">
      <c r="A564" s="28" t="s">
        <v>152</v>
      </c>
      <c r="B564" s="42" t="s">
        <v>407</v>
      </c>
      <c r="C564" s="3">
        <v>247</v>
      </c>
      <c r="D564" s="3">
        <v>243</v>
      </c>
      <c r="E564" s="3">
        <v>245</v>
      </c>
      <c r="F564" s="3">
        <v>215</v>
      </c>
      <c r="G564" s="3">
        <v>208</v>
      </c>
      <c r="H564" s="3">
        <v>220</v>
      </c>
      <c r="I564" s="3">
        <v>237</v>
      </c>
      <c r="J564" s="3">
        <v>236</v>
      </c>
      <c r="K564" s="3">
        <v>299</v>
      </c>
      <c r="L564" s="3">
        <v>299</v>
      </c>
      <c r="M564" s="3">
        <v>316</v>
      </c>
      <c r="N564" s="3">
        <v>302</v>
      </c>
    </row>
    <row r="565" spans="1:14" ht="15">
      <c r="A565" s="28" t="s">
        <v>153</v>
      </c>
      <c r="B565" s="42" t="s">
        <v>408</v>
      </c>
      <c r="D565" s="3" t="s">
        <v>169</v>
      </c>
      <c r="F565" s="3" t="s">
        <v>169</v>
      </c>
      <c r="H565" s="3">
        <v>0.13</v>
      </c>
      <c r="J565" s="3">
        <v>0.19</v>
      </c>
      <c r="L565" s="3">
        <v>0.1</v>
      </c>
      <c r="M565" s="11"/>
      <c r="N565" s="3" t="s">
        <v>169</v>
      </c>
    </row>
    <row r="566" spans="1:14" ht="18">
      <c r="A566" s="29" t="s">
        <v>224</v>
      </c>
      <c r="B566" s="43">
        <v>32211</v>
      </c>
      <c r="C566" s="3">
        <v>1.2</v>
      </c>
      <c r="D566" s="3" t="s">
        <v>175</v>
      </c>
      <c r="E566" s="3">
        <v>1</v>
      </c>
      <c r="F566" s="3" t="s">
        <v>175</v>
      </c>
      <c r="G566" s="3">
        <v>1.2</v>
      </c>
      <c r="H566" s="3" t="s">
        <v>175</v>
      </c>
      <c r="I566" s="3" t="s">
        <v>175</v>
      </c>
      <c r="J566" s="3" t="s">
        <v>175</v>
      </c>
      <c r="K566" s="3" t="s">
        <v>175</v>
      </c>
      <c r="L566" s="3" t="s">
        <v>175</v>
      </c>
      <c r="M566" s="3" t="s">
        <v>175</v>
      </c>
      <c r="N566" s="3" t="s">
        <v>175</v>
      </c>
    </row>
    <row r="567" spans="1:14" ht="18">
      <c r="A567" s="29" t="s">
        <v>220</v>
      </c>
      <c r="B567" s="42">
        <v>32218</v>
      </c>
      <c r="C567" s="2" t="s">
        <v>175</v>
      </c>
      <c r="D567" s="2" t="s">
        <v>175</v>
      </c>
      <c r="E567" s="2" t="s">
        <v>175</v>
      </c>
      <c r="F567" s="2" t="s">
        <v>175</v>
      </c>
      <c r="G567" s="2" t="s">
        <v>175</v>
      </c>
      <c r="H567" s="2" t="s">
        <v>175</v>
      </c>
      <c r="I567" s="2" t="s">
        <v>175</v>
      </c>
      <c r="J567" s="3" t="s">
        <v>175</v>
      </c>
      <c r="K567" s="2" t="s">
        <v>175</v>
      </c>
      <c r="L567" s="3" t="s">
        <v>175</v>
      </c>
      <c r="M567" s="2" t="s">
        <v>175</v>
      </c>
      <c r="N567" s="3" t="s">
        <v>175</v>
      </c>
    </row>
    <row r="568" spans="1:14" ht="15">
      <c r="A568" s="28" t="s">
        <v>307</v>
      </c>
      <c r="B568" s="42" t="s">
        <v>409</v>
      </c>
      <c r="D568" s="3">
        <v>0.2</v>
      </c>
      <c r="F568" s="3">
        <v>0.24</v>
      </c>
      <c r="H568" s="3" t="s">
        <v>318</v>
      </c>
      <c r="J568" s="3">
        <v>0.91</v>
      </c>
      <c r="L568" s="3">
        <v>0.35</v>
      </c>
      <c r="N568" s="3">
        <v>0.48</v>
      </c>
    </row>
    <row r="569" spans="1:14" ht="15">
      <c r="A569" s="33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1" spans="2:3" ht="15">
      <c r="B571" s="3" t="s">
        <v>7</v>
      </c>
      <c r="C571" s="5"/>
    </row>
    <row r="572" spans="1:14" ht="15">
      <c r="A572" s="28"/>
      <c r="B572" s="2" t="s">
        <v>9</v>
      </c>
      <c r="C572" s="5" t="s">
        <v>341</v>
      </c>
      <c r="D572" s="5" t="s">
        <v>342</v>
      </c>
      <c r="E572" s="5" t="s">
        <v>343</v>
      </c>
      <c r="F572" s="5" t="s">
        <v>344</v>
      </c>
      <c r="G572" s="5" t="s">
        <v>345</v>
      </c>
      <c r="H572" s="5" t="s">
        <v>346</v>
      </c>
      <c r="I572" s="5" t="s">
        <v>347</v>
      </c>
      <c r="J572" s="5" t="s">
        <v>348</v>
      </c>
      <c r="K572" s="5" t="s">
        <v>349</v>
      </c>
      <c r="L572" s="5" t="s">
        <v>350</v>
      </c>
      <c r="M572" s="5" t="s">
        <v>351</v>
      </c>
      <c r="N572" s="5" t="s">
        <v>352</v>
      </c>
    </row>
    <row r="573" spans="1:14" ht="15">
      <c r="A573" s="28" t="s">
        <v>9</v>
      </c>
      <c r="B573" s="2" t="s">
        <v>22</v>
      </c>
      <c r="C573" s="3">
        <v>1028</v>
      </c>
      <c r="D573" s="3">
        <v>1057</v>
      </c>
      <c r="E573" s="5">
        <v>1102</v>
      </c>
      <c r="F573" s="3">
        <v>1423</v>
      </c>
      <c r="G573" s="3">
        <v>1159</v>
      </c>
      <c r="H573" s="3">
        <v>1113</v>
      </c>
      <c r="I573" s="3">
        <v>1603</v>
      </c>
      <c r="J573" s="3">
        <v>1154</v>
      </c>
      <c r="K573" s="3">
        <v>1135</v>
      </c>
      <c r="L573" s="3">
        <v>1143</v>
      </c>
      <c r="M573" s="3">
        <v>1149</v>
      </c>
      <c r="N573" s="3">
        <v>1126</v>
      </c>
    </row>
    <row r="574" spans="1:14" ht="15">
      <c r="A574" s="35" t="s">
        <v>250</v>
      </c>
      <c r="B574" s="2" t="s">
        <v>24</v>
      </c>
      <c r="C574" s="2" t="s">
        <v>24</v>
      </c>
      <c r="D574" s="2" t="s">
        <v>24</v>
      </c>
      <c r="E574" s="2" t="s">
        <v>24</v>
      </c>
      <c r="F574" s="2" t="s">
        <v>24</v>
      </c>
      <c r="G574" s="2" t="s">
        <v>24</v>
      </c>
      <c r="H574" s="2" t="s">
        <v>24</v>
      </c>
      <c r="I574" s="2" t="s">
        <v>24</v>
      </c>
      <c r="J574" s="2" t="s">
        <v>24</v>
      </c>
      <c r="K574" s="2" t="s">
        <v>24</v>
      </c>
      <c r="L574" s="2" t="s">
        <v>24</v>
      </c>
      <c r="M574" s="2" t="s">
        <v>24</v>
      </c>
      <c r="N574" s="2" t="s">
        <v>24</v>
      </c>
    </row>
    <row r="575" spans="1:14" ht="15">
      <c r="A575" s="28" t="s">
        <v>26</v>
      </c>
      <c r="B575" s="42" t="s">
        <v>397</v>
      </c>
      <c r="C575" s="2">
        <v>703</v>
      </c>
      <c r="D575" s="2">
        <v>460</v>
      </c>
      <c r="E575" s="2">
        <v>346</v>
      </c>
      <c r="F575" s="2">
        <v>614</v>
      </c>
      <c r="G575" s="2">
        <v>451</v>
      </c>
      <c r="H575" s="2">
        <v>292</v>
      </c>
      <c r="I575" s="2">
        <v>538</v>
      </c>
      <c r="J575" s="2">
        <v>313</v>
      </c>
      <c r="K575" s="2">
        <v>229</v>
      </c>
      <c r="L575" s="2">
        <v>208</v>
      </c>
      <c r="M575" s="2">
        <v>196</v>
      </c>
      <c r="N575" s="2">
        <v>184</v>
      </c>
    </row>
    <row r="576" spans="1:13" ht="15">
      <c r="A576" s="28"/>
      <c r="B576" s="4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4" ht="15">
      <c r="A577" s="28" t="s">
        <v>154</v>
      </c>
      <c r="B577" s="42">
        <v>31669</v>
      </c>
      <c r="C577" s="3">
        <v>48</v>
      </c>
      <c r="D577" s="3">
        <v>69</v>
      </c>
      <c r="E577" s="3">
        <v>66</v>
      </c>
      <c r="F577" s="3">
        <v>74</v>
      </c>
      <c r="G577" s="3">
        <v>75</v>
      </c>
      <c r="H577" s="5">
        <v>64</v>
      </c>
      <c r="I577" s="3">
        <v>160</v>
      </c>
      <c r="J577" s="3">
        <v>28</v>
      </c>
      <c r="K577" s="5">
        <v>28</v>
      </c>
      <c r="L577" s="3">
        <v>28</v>
      </c>
      <c r="M577" s="3">
        <v>70</v>
      </c>
      <c r="N577" s="3">
        <v>35</v>
      </c>
    </row>
    <row r="578" spans="1:14" ht="15">
      <c r="A578" s="28" t="s">
        <v>28</v>
      </c>
      <c r="B578" s="42" t="s">
        <v>398</v>
      </c>
      <c r="C578" s="3">
        <v>29</v>
      </c>
      <c r="D578" s="3">
        <v>34.7</v>
      </c>
      <c r="E578" s="3">
        <v>23</v>
      </c>
      <c r="F578" s="3">
        <v>63.5</v>
      </c>
      <c r="G578" s="3">
        <v>25</v>
      </c>
      <c r="H578" s="10">
        <v>25.3</v>
      </c>
      <c r="I578" s="3">
        <v>54.7</v>
      </c>
      <c r="J578" s="3">
        <v>11.6</v>
      </c>
      <c r="K578" s="3">
        <v>18.3</v>
      </c>
      <c r="L578" s="3">
        <v>13.8</v>
      </c>
      <c r="M578" s="3">
        <v>11.4</v>
      </c>
      <c r="N578" s="3">
        <v>15.9</v>
      </c>
    </row>
    <row r="579" spans="1:14" ht="15">
      <c r="A579" s="28" t="s">
        <v>29</v>
      </c>
      <c r="B579" s="42">
        <v>82079</v>
      </c>
      <c r="C579" s="3">
        <v>19</v>
      </c>
      <c r="D579" s="3">
        <v>20.1</v>
      </c>
      <c r="E579" s="3">
        <v>17.1</v>
      </c>
      <c r="F579" s="3">
        <v>47.9</v>
      </c>
      <c r="G579" s="3">
        <v>21.1</v>
      </c>
      <c r="H579" s="10">
        <v>20.9</v>
      </c>
      <c r="I579" s="10">
        <v>42.1</v>
      </c>
      <c r="J579" s="11">
        <v>5.9</v>
      </c>
      <c r="K579" s="3">
        <v>10.2</v>
      </c>
      <c r="L579" s="3">
        <v>11.1</v>
      </c>
      <c r="M579" s="10">
        <v>10.1</v>
      </c>
      <c r="N579" s="3">
        <v>8.8</v>
      </c>
    </row>
    <row r="580" spans="1:14" ht="15">
      <c r="A580" s="34" t="s">
        <v>30</v>
      </c>
      <c r="B580" s="42" t="s">
        <v>399</v>
      </c>
      <c r="C580" s="3">
        <v>7.8</v>
      </c>
      <c r="D580" s="11">
        <v>8</v>
      </c>
      <c r="E580" s="3">
        <v>7.9</v>
      </c>
      <c r="F580" s="3">
        <v>7.7</v>
      </c>
      <c r="G580" s="11">
        <v>8.1</v>
      </c>
      <c r="H580" s="11">
        <v>7.9</v>
      </c>
      <c r="I580" s="11">
        <v>8.1</v>
      </c>
      <c r="J580" s="11">
        <v>8.1</v>
      </c>
      <c r="K580" s="11">
        <v>8</v>
      </c>
      <c r="L580" s="11">
        <v>8</v>
      </c>
      <c r="M580" s="11">
        <v>8</v>
      </c>
      <c r="N580" s="11">
        <v>8</v>
      </c>
    </row>
    <row r="581" spans="1:14" ht="15">
      <c r="A581" s="34" t="s">
        <v>31</v>
      </c>
      <c r="B581" s="42" t="s">
        <v>400</v>
      </c>
      <c r="C581" s="9">
        <v>19.8</v>
      </c>
      <c r="D581" s="9">
        <v>21.5</v>
      </c>
      <c r="E581" s="9">
        <v>22.9</v>
      </c>
      <c r="F581" s="9">
        <v>29.2</v>
      </c>
      <c r="G581" s="25">
        <v>28.1</v>
      </c>
      <c r="H581" s="9">
        <v>29.2</v>
      </c>
      <c r="I581" s="9">
        <v>28.4</v>
      </c>
      <c r="J581" s="9">
        <v>20.4</v>
      </c>
      <c r="K581" s="9">
        <v>17.9</v>
      </c>
      <c r="L581" s="9">
        <v>13.8</v>
      </c>
      <c r="M581" s="9">
        <v>14.8</v>
      </c>
      <c r="N581" s="9">
        <v>11.3</v>
      </c>
    </row>
    <row r="582" spans="1:14" ht="15">
      <c r="A582" s="28" t="s">
        <v>32</v>
      </c>
      <c r="B582" s="42" t="s">
        <v>401</v>
      </c>
      <c r="C582" s="3">
        <v>9.2</v>
      </c>
      <c r="D582" s="3">
        <v>9.8</v>
      </c>
      <c r="E582" s="11">
        <v>8.6</v>
      </c>
      <c r="F582" s="11">
        <v>6.9</v>
      </c>
      <c r="G582" s="3">
        <v>7.3</v>
      </c>
      <c r="H582" s="3">
        <v>9.8</v>
      </c>
      <c r="I582" s="3">
        <v>6.8</v>
      </c>
      <c r="J582" s="11">
        <v>8.6</v>
      </c>
      <c r="K582" s="3">
        <v>8.4</v>
      </c>
      <c r="L582" s="3">
        <v>9.7</v>
      </c>
      <c r="M582" s="3">
        <v>9.4</v>
      </c>
      <c r="N582" s="3">
        <v>11.4</v>
      </c>
    </row>
    <row r="583" spans="1:14" ht="15">
      <c r="A583" s="28" t="s">
        <v>33</v>
      </c>
      <c r="B583" s="42" t="s">
        <v>402</v>
      </c>
      <c r="C583" s="3">
        <v>572</v>
      </c>
      <c r="D583" s="3">
        <v>579</v>
      </c>
      <c r="E583" s="3">
        <v>556</v>
      </c>
      <c r="F583" s="3">
        <v>477</v>
      </c>
      <c r="G583" s="3">
        <v>536</v>
      </c>
      <c r="H583" s="3">
        <v>514</v>
      </c>
      <c r="I583" s="3">
        <v>536</v>
      </c>
      <c r="J583" s="9">
        <v>530</v>
      </c>
      <c r="K583" s="3">
        <v>575</v>
      </c>
      <c r="L583" s="3">
        <v>559</v>
      </c>
      <c r="M583" s="3">
        <v>562</v>
      </c>
      <c r="N583" s="3">
        <v>564</v>
      </c>
    </row>
    <row r="584" spans="1:14" ht="15">
      <c r="A584" s="28" t="s">
        <v>34</v>
      </c>
      <c r="B584" s="42" t="s">
        <v>403</v>
      </c>
      <c r="C584" s="3" t="s">
        <v>236</v>
      </c>
      <c r="D584" s="3" t="s">
        <v>236</v>
      </c>
      <c r="E584" s="3" t="s">
        <v>236</v>
      </c>
      <c r="F584" s="3">
        <v>0.08</v>
      </c>
      <c r="G584" s="3">
        <v>0.05</v>
      </c>
      <c r="H584" s="3" t="s">
        <v>236</v>
      </c>
      <c r="I584" s="3">
        <v>0.05</v>
      </c>
      <c r="J584" s="11" t="s">
        <v>236</v>
      </c>
      <c r="K584" s="3" t="s">
        <v>236</v>
      </c>
      <c r="L584" s="3" t="s">
        <v>236</v>
      </c>
      <c r="M584" s="3" t="s">
        <v>236</v>
      </c>
      <c r="N584" s="3" t="s">
        <v>236</v>
      </c>
    </row>
    <row r="585" spans="1:14" ht="15">
      <c r="A585" s="28" t="s">
        <v>35</v>
      </c>
      <c r="B585" s="42" t="s">
        <v>404</v>
      </c>
      <c r="C585" s="3">
        <v>1.12</v>
      </c>
      <c r="D585" s="3">
        <v>1.21</v>
      </c>
      <c r="E585" s="3">
        <v>1.09</v>
      </c>
      <c r="F585" s="3">
        <v>0.59</v>
      </c>
      <c r="G585" s="3">
        <v>0.64</v>
      </c>
      <c r="H585" s="3">
        <v>1.09</v>
      </c>
      <c r="I585" s="3">
        <v>1.09</v>
      </c>
      <c r="J585" s="11">
        <v>1.02</v>
      </c>
      <c r="K585" s="3">
        <v>1.16</v>
      </c>
      <c r="L585" s="3">
        <v>1.14</v>
      </c>
      <c r="M585" s="3">
        <v>1.18</v>
      </c>
      <c r="N585" s="3">
        <v>1.25</v>
      </c>
    </row>
    <row r="586" spans="1:14" ht="15">
      <c r="A586" s="28" t="s">
        <v>150</v>
      </c>
      <c r="B586" s="42" t="s">
        <v>405</v>
      </c>
      <c r="C586" s="3">
        <v>19.6</v>
      </c>
      <c r="D586" s="3">
        <v>23.1</v>
      </c>
      <c r="E586" s="3">
        <v>23.1</v>
      </c>
      <c r="F586" s="3">
        <v>18.5</v>
      </c>
      <c r="G586" s="3">
        <v>22.4</v>
      </c>
      <c r="H586" s="3">
        <v>25.4</v>
      </c>
      <c r="I586" s="3">
        <v>17.4</v>
      </c>
      <c r="J586" s="3">
        <v>20.1</v>
      </c>
      <c r="K586" s="10">
        <v>24.4</v>
      </c>
      <c r="L586" s="3">
        <v>24</v>
      </c>
      <c r="M586" s="3">
        <v>24.5</v>
      </c>
      <c r="N586" s="3">
        <v>22.5</v>
      </c>
    </row>
    <row r="587" spans="1:14" ht="15">
      <c r="A587" s="28" t="s">
        <v>151</v>
      </c>
      <c r="B587" s="42" t="s">
        <v>406</v>
      </c>
      <c r="C587" s="3">
        <v>28.6</v>
      </c>
      <c r="D587" s="3">
        <v>34.3</v>
      </c>
      <c r="E587" s="3">
        <v>31.8</v>
      </c>
      <c r="F587" s="3">
        <v>28</v>
      </c>
      <c r="G587" s="3">
        <v>32.8</v>
      </c>
      <c r="H587" s="3">
        <v>31.9</v>
      </c>
      <c r="I587" s="3">
        <v>26.7</v>
      </c>
      <c r="J587" s="3">
        <v>27.1</v>
      </c>
      <c r="K587" s="3">
        <v>30.7</v>
      </c>
      <c r="L587" s="3">
        <v>29.6</v>
      </c>
      <c r="M587" s="3">
        <v>30.9</v>
      </c>
      <c r="N587" s="3">
        <v>25.9</v>
      </c>
    </row>
    <row r="588" spans="1:14" ht="15">
      <c r="A588" s="28" t="s">
        <v>152</v>
      </c>
      <c r="B588" s="42" t="s">
        <v>407</v>
      </c>
      <c r="C588" s="3">
        <v>282</v>
      </c>
      <c r="D588" s="3">
        <v>282</v>
      </c>
      <c r="E588" s="3">
        <v>262</v>
      </c>
      <c r="F588" s="3">
        <v>223</v>
      </c>
      <c r="G588" s="3">
        <v>245</v>
      </c>
      <c r="H588" s="3">
        <v>238</v>
      </c>
      <c r="I588" s="3">
        <v>298</v>
      </c>
      <c r="J588" s="3">
        <v>232</v>
      </c>
      <c r="K588" s="3">
        <v>257</v>
      </c>
      <c r="L588" s="3">
        <v>280</v>
      </c>
      <c r="M588" s="3">
        <v>272</v>
      </c>
      <c r="N588" s="3">
        <v>262</v>
      </c>
    </row>
    <row r="589" spans="1:14" ht="15">
      <c r="A589" s="28" t="s">
        <v>153</v>
      </c>
      <c r="B589" s="42" t="s">
        <v>408</v>
      </c>
      <c r="D589" s="3">
        <v>0.13</v>
      </c>
      <c r="F589" s="3">
        <v>0.16</v>
      </c>
      <c r="H589" s="3">
        <v>0.14</v>
      </c>
      <c r="J589" s="3">
        <v>0.12</v>
      </c>
      <c r="L589" s="3">
        <v>0.17</v>
      </c>
      <c r="M589" s="11"/>
      <c r="N589" s="3">
        <v>0.13</v>
      </c>
    </row>
    <row r="590" spans="1:14" ht="18">
      <c r="A590" s="29" t="s">
        <v>224</v>
      </c>
      <c r="B590" s="43">
        <v>32211</v>
      </c>
      <c r="C590" s="3" t="s">
        <v>175</v>
      </c>
      <c r="D590" s="3" t="s">
        <v>175</v>
      </c>
      <c r="E590" s="3" t="s">
        <v>175</v>
      </c>
      <c r="F590" s="3">
        <v>1.5</v>
      </c>
      <c r="G590" s="3" t="s">
        <v>156</v>
      </c>
      <c r="H590" s="3" t="s">
        <v>175</v>
      </c>
      <c r="I590" s="3" t="s">
        <v>175</v>
      </c>
      <c r="J590" s="25" t="s">
        <v>175</v>
      </c>
      <c r="K590" s="3">
        <v>2.7</v>
      </c>
      <c r="L590" s="3" t="s">
        <v>175</v>
      </c>
      <c r="M590" s="3" t="s">
        <v>175</v>
      </c>
      <c r="N590" s="3">
        <v>1.2</v>
      </c>
    </row>
    <row r="591" spans="1:14" ht="18">
      <c r="A591" s="29" t="s">
        <v>220</v>
      </c>
      <c r="B591" s="42">
        <v>32218</v>
      </c>
      <c r="C591" s="3" t="s">
        <v>175</v>
      </c>
      <c r="D591" s="3" t="s">
        <v>175</v>
      </c>
      <c r="E591" s="3" t="s">
        <v>175</v>
      </c>
      <c r="F591" s="3">
        <v>1.7</v>
      </c>
      <c r="G591" s="3" t="s">
        <v>156</v>
      </c>
      <c r="H591" s="3" t="s">
        <v>175</v>
      </c>
      <c r="I591" s="3" t="s">
        <v>175</v>
      </c>
      <c r="J591" s="3" t="s">
        <v>175</v>
      </c>
      <c r="K591" s="3" t="s">
        <v>156</v>
      </c>
      <c r="L591" s="3" t="s">
        <v>175</v>
      </c>
      <c r="M591" s="3" t="s">
        <v>175</v>
      </c>
      <c r="N591" s="3" t="s">
        <v>175</v>
      </c>
    </row>
    <row r="592" spans="1:14" ht="15">
      <c r="A592" s="28" t="s">
        <v>307</v>
      </c>
      <c r="B592" s="42" t="s">
        <v>409</v>
      </c>
      <c r="C592" s="2"/>
      <c r="D592" s="2">
        <v>0.42</v>
      </c>
      <c r="E592" s="2"/>
      <c r="F592" s="2">
        <v>0.46</v>
      </c>
      <c r="G592" s="2"/>
      <c r="H592" s="2">
        <v>0.27</v>
      </c>
      <c r="I592" s="2"/>
      <c r="J592" s="2" t="s">
        <v>318</v>
      </c>
      <c r="K592" s="2"/>
      <c r="L592" s="3" t="s">
        <v>318</v>
      </c>
      <c r="M592" s="2"/>
      <c r="N592" s="3">
        <v>0.2</v>
      </c>
    </row>
    <row r="593" spans="1:14" ht="15">
      <c r="A593" s="41"/>
      <c r="B593" s="39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22"/>
    </row>
    <row r="595" spans="6:7" ht="15">
      <c r="F595" s="2" t="s">
        <v>0</v>
      </c>
      <c r="G595" s="2" t="s">
        <v>63</v>
      </c>
    </row>
    <row r="596" spans="1:7" ht="15">
      <c r="A596" s="1" t="s">
        <v>410</v>
      </c>
      <c r="B596" s="1">
        <v>1808</v>
      </c>
      <c r="C596" s="8"/>
      <c r="D596" s="8"/>
      <c r="E596" s="8"/>
      <c r="F596" s="8"/>
      <c r="G596" s="8"/>
    </row>
    <row r="597" spans="1:7" ht="15">
      <c r="A597" s="1" t="s">
        <v>411</v>
      </c>
      <c r="B597" s="30">
        <v>12626</v>
      </c>
      <c r="C597" s="8"/>
      <c r="D597" s="8"/>
      <c r="E597" s="8"/>
      <c r="F597" s="8"/>
      <c r="G597" s="8"/>
    </row>
    <row r="598" spans="1:7" ht="15">
      <c r="A598" s="1" t="s">
        <v>3</v>
      </c>
      <c r="B598" s="46" t="s">
        <v>4</v>
      </c>
      <c r="C598" s="47"/>
      <c r="D598" s="47"/>
      <c r="E598" s="47"/>
      <c r="F598" s="47"/>
      <c r="G598" s="47"/>
    </row>
    <row r="599" spans="1:7" ht="15">
      <c r="A599" s="1" t="s">
        <v>5</v>
      </c>
      <c r="B599" s="46" t="s">
        <v>6</v>
      </c>
      <c r="C599" s="47"/>
      <c r="D599" s="47"/>
      <c r="E599" s="8"/>
      <c r="F599" s="8"/>
      <c r="G599" s="8"/>
    </row>
    <row r="600" spans="1:14" ht="15">
      <c r="A600" s="31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22"/>
    </row>
    <row r="601" spans="1:14" ht="15">
      <c r="A601" s="32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6"/>
    </row>
    <row r="602" ht="15">
      <c r="B602" s="3" t="s">
        <v>7</v>
      </c>
    </row>
    <row r="603" spans="1:14" ht="15">
      <c r="A603" s="28"/>
      <c r="B603" s="2" t="s">
        <v>9</v>
      </c>
      <c r="C603" s="5" t="s">
        <v>353</v>
      </c>
      <c r="D603" s="5" t="s">
        <v>354</v>
      </c>
      <c r="E603" s="5" t="s">
        <v>355</v>
      </c>
      <c r="F603" s="5" t="s">
        <v>356</v>
      </c>
      <c r="G603" s="5" t="s">
        <v>357</v>
      </c>
      <c r="H603" s="5" t="s">
        <v>358</v>
      </c>
      <c r="I603" s="5" t="s">
        <v>359</v>
      </c>
      <c r="J603" s="5" t="s">
        <v>360</v>
      </c>
      <c r="K603" s="5" t="s">
        <v>361</v>
      </c>
      <c r="L603" s="5" t="s">
        <v>362</v>
      </c>
      <c r="M603" s="5" t="s">
        <v>364</v>
      </c>
      <c r="N603" s="5" t="s">
        <v>366</v>
      </c>
    </row>
    <row r="604" spans="1:14" ht="15">
      <c r="A604" s="28" t="s">
        <v>9</v>
      </c>
      <c r="B604" s="2" t="s">
        <v>22</v>
      </c>
      <c r="C604" s="3">
        <v>1053</v>
      </c>
      <c r="D604" s="3">
        <v>1108</v>
      </c>
      <c r="E604" s="3">
        <v>1138</v>
      </c>
      <c r="F604" s="3">
        <v>1126</v>
      </c>
      <c r="G604" s="3">
        <v>1104</v>
      </c>
      <c r="H604" s="3">
        <v>1147</v>
      </c>
      <c r="I604" s="3">
        <v>1201</v>
      </c>
      <c r="J604" s="3">
        <v>1055</v>
      </c>
      <c r="K604" s="3">
        <v>1124</v>
      </c>
      <c r="L604" s="3">
        <v>1139</v>
      </c>
      <c r="M604" s="5" t="s">
        <v>365</v>
      </c>
      <c r="N604" s="5" t="s">
        <v>367</v>
      </c>
    </row>
    <row r="605" spans="1:14" ht="15">
      <c r="A605" s="35" t="s">
        <v>250</v>
      </c>
      <c r="B605" s="2" t="s">
        <v>24</v>
      </c>
      <c r="C605" s="2" t="s">
        <v>24</v>
      </c>
      <c r="D605" s="2" t="s">
        <v>24</v>
      </c>
      <c r="E605" s="2" t="s">
        <v>24</v>
      </c>
      <c r="F605" s="2" t="s">
        <v>24</v>
      </c>
      <c r="G605" s="2" t="s">
        <v>24</v>
      </c>
      <c r="H605" s="2" t="s">
        <v>24</v>
      </c>
      <c r="I605" s="2" t="s">
        <v>24</v>
      </c>
      <c r="J605" s="2" t="s">
        <v>24</v>
      </c>
      <c r="K605" s="2" t="s">
        <v>24</v>
      </c>
      <c r="L605" s="2" t="s">
        <v>24</v>
      </c>
      <c r="M605" s="2" t="s">
        <v>24</v>
      </c>
      <c r="N605" s="2" t="s">
        <v>24</v>
      </c>
    </row>
    <row r="606" spans="1:14" ht="15">
      <c r="A606" s="28" t="s">
        <v>26</v>
      </c>
      <c r="B606" s="42" t="s">
        <v>397</v>
      </c>
      <c r="C606" s="2">
        <v>158</v>
      </c>
      <c r="D606" s="2">
        <v>146</v>
      </c>
      <c r="E606" s="2">
        <v>146</v>
      </c>
      <c r="F606" s="2">
        <v>108</v>
      </c>
      <c r="G606" s="2">
        <v>89</v>
      </c>
      <c r="H606" s="2">
        <v>84</v>
      </c>
      <c r="I606" s="2">
        <v>69</v>
      </c>
      <c r="J606" s="2">
        <v>80</v>
      </c>
      <c r="K606" s="2">
        <v>93</v>
      </c>
      <c r="L606" s="2">
        <v>131</v>
      </c>
      <c r="M606" s="2">
        <v>122</v>
      </c>
      <c r="N606" s="3">
        <v>236</v>
      </c>
    </row>
    <row r="607" spans="1:13" ht="15">
      <c r="A607" s="28"/>
      <c r="B607" s="4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4" ht="15">
      <c r="A608" s="28" t="s">
        <v>154</v>
      </c>
      <c r="B608" s="42">
        <v>31669</v>
      </c>
      <c r="C608" s="3">
        <v>67</v>
      </c>
      <c r="D608" s="3">
        <v>43</v>
      </c>
      <c r="E608" s="3">
        <v>94</v>
      </c>
      <c r="F608" s="3">
        <v>20</v>
      </c>
      <c r="G608" s="3">
        <v>43</v>
      </c>
      <c r="H608" s="3">
        <v>18</v>
      </c>
      <c r="I608" s="3">
        <v>16</v>
      </c>
      <c r="J608" s="3">
        <v>34</v>
      </c>
      <c r="K608" s="3">
        <v>44</v>
      </c>
      <c r="L608" s="3" t="s">
        <v>363</v>
      </c>
      <c r="M608" s="3">
        <v>93</v>
      </c>
      <c r="N608" s="3">
        <v>290</v>
      </c>
    </row>
    <row r="609" spans="1:14" ht="15">
      <c r="A609" s="28" t="s">
        <v>28</v>
      </c>
      <c r="B609" s="42" t="s">
        <v>398</v>
      </c>
      <c r="C609" s="3">
        <v>17.4</v>
      </c>
      <c r="D609" s="3">
        <v>19.5</v>
      </c>
      <c r="E609" s="3">
        <v>15.7</v>
      </c>
      <c r="F609" s="3">
        <v>12.2</v>
      </c>
      <c r="G609" s="3">
        <v>21.1</v>
      </c>
      <c r="H609" s="10">
        <v>19.4</v>
      </c>
      <c r="I609" s="3">
        <v>14.3</v>
      </c>
      <c r="J609" s="3">
        <v>16.6</v>
      </c>
      <c r="K609" s="3">
        <v>9.1</v>
      </c>
      <c r="L609" s="3">
        <v>26.3</v>
      </c>
      <c r="M609" s="3">
        <v>20.1</v>
      </c>
      <c r="N609" s="3">
        <v>24.9</v>
      </c>
    </row>
    <row r="610" spans="1:14" ht="15">
      <c r="A610" s="28" t="s">
        <v>29</v>
      </c>
      <c r="B610" s="42">
        <v>82079</v>
      </c>
      <c r="C610" s="3">
        <v>11</v>
      </c>
      <c r="D610" s="3">
        <v>8.2</v>
      </c>
      <c r="E610" s="3">
        <v>12.5</v>
      </c>
      <c r="F610" s="3">
        <v>7.7</v>
      </c>
      <c r="G610" s="3">
        <v>13.8</v>
      </c>
      <c r="H610" s="10">
        <v>11.7</v>
      </c>
      <c r="I610" s="10">
        <v>12.1</v>
      </c>
      <c r="J610" s="9">
        <v>13</v>
      </c>
      <c r="K610" s="9">
        <v>6</v>
      </c>
      <c r="L610" s="3">
        <v>23.4</v>
      </c>
      <c r="M610" s="10">
        <v>14.5</v>
      </c>
      <c r="N610" s="3">
        <v>17.5</v>
      </c>
    </row>
    <row r="611" spans="1:14" ht="15">
      <c r="A611" s="34" t="s">
        <v>30</v>
      </c>
      <c r="B611" s="42" t="s">
        <v>399</v>
      </c>
      <c r="C611" s="11">
        <v>8</v>
      </c>
      <c r="D611" s="11">
        <v>8</v>
      </c>
      <c r="E611" s="3">
        <v>7.9</v>
      </c>
      <c r="F611" s="3">
        <v>8</v>
      </c>
      <c r="G611" s="11">
        <v>8</v>
      </c>
      <c r="H611" s="11">
        <v>7.9</v>
      </c>
      <c r="I611" s="11">
        <v>7.7</v>
      </c>
      <c r="J611" s="11">
        <v>7.6</v>
      </c>
      <c r="K611" s="11">
        <v>7.9</v>
      </c>
      <c r="L611" s="11">
        <v>7.9</v>
      </c>
      <c r="M611" s="10">
        <v>7.8</v>
      </c>
      <c r="N611" s="3">
        <v>8</v>
      </c>
    </row>
    <row r="612" spans="1:14" ht="15">
      <c r="A612" s="34" t="s">
        <v>31</v>
      </c>
      <c r="B612" s="42" t="s">
        <v>400</v>
      </c>
      <c r="C612" s="11">
        <v>18.9</v>
      </c>
      <c r="D612" s="11">
        <v>21.7</v>
      </c>
      <c r="E612" s="11">
        <v>24.9</v>
      </c>
      <c r="F612" s="9">
        <v>28.8</v>
      </c>
      <c r="G612" s="9">
        <v>30</v>
      </c>
      <c r="H612" s="9">
        <v>30.4</v>
      </c>
      <c r="I612" s="9">
        <v>26.8</v>
      </c>
      <c r="J612" s="9">
        <v>22.7</v>
      </c>
      <c r="K612" s="9">
        <v>17.7</v>
      </c>
      <c r="L612" s="9">
        <v>13</v>
      </c>
      <c r="M612" s="9">
        <v>14.6</v>
      </c>
      <c r="N612" s="3">
        <v>12.4</v>
      </c>
    </row>
    <row r="613" spans="1:14" ht="15">
      <c r="A613" s="28" t="s">
        <v>32</v>
      </c>
      <c r="B613" s="42" t="s">
        <v>401</v>
      </c>
      <c r="C613" s="3">
        <v>9.2</v>
      </c>
      <c r="D613" s="3">
        <v>8.2</v>
      </c>
      <c r="E613" s="11">
        <v>6.3</v>
      </c>
      <c r="F613" s="11">
        <v>7.1</v>
      </c>
      <c r="G613" s="3">
        <v>5.8</v>
      </c>
      <c r="H613" s="3">
        <v>5.6</v>
      </c>
      <c r="I613" s="3">
        <v>7.4</v>
      </c>
      <c r="J613" s="11">
        <v>7.9</v>
      </c>
      <c r="K613" s="3">
        <v>8.6</v>
      </c>
      <c r="L613" s="3">
        <v>9.2</v>
      </c>
      <c r="M613" s="3">
        <v>8.6</v>
      </c>
      <c r="N613" s="3">
        <v>10</v>
      </c>
    </row>
    <row r="614" spans="1:14" ht="15">
      <c r="A614" s="28" t="s">
        <v>33</v>
      </c>
      <c r="B614" s="42" t="s">
        <v>402</v>
      </c>
      <c r="C614" s="3">
        <v>555</v>
      </c>
      <c r="D614" s="3">
        <v>555</v>
      </c>
      <c r="E614" s="3">
        <v>524</v>
      </c>
      <c r="F614" s="3">
        <v>510</v>
      </c>
      <c r="G614" s="3">
        <v>500</v>
      </c>
      <c r="H614" s="3">
        <v>514</v>
      </c>
      <c r="I614" s="3">
        <v>506</v>
      </c>
      <c r="J614" s="9">
        <v>518</v>
      </c>
      <c r="K614" s="3">
        <v>563</v>
      </c>
      <c r="L614" s="3">
        <v>611</v>
      </c>
      <c r="M614" s="3">
        <v>575</v>
      </c>
      <c r="N614" s="3">
        <v>618</v>
      </c>
    </row>
    <row r="615" spans="1:14" ht="15">
      <c r="A615" s="28" t="s">
        <v>34</v>
      </c>
      <c r="B615" s="42" t="s">
        <v>403</v>
      </c>
      <c r="C615" s="3" t="s">
        <v>236</v>
      </c>
      <c r="D615" s="3" t="s">
        <v>236</v>
      </c>
      <c r="E615" s="3" t="s">
        <v>236</v>
      </c>
      <c r="F615" s="3" t="s">
        <v>236</v>
      </c>
      <c r="G615" s="3" t="s">
        <v>236</v>
      </c>
      <c r="H615" s="3" t="s">
        <v>236</v>
      </c>
      <c r="I615" s="3">
        <v>0.02</v>
      </c>
      <c r="J615" s="3">
        <v>0.02</v>
      </c>
      <c r="K615" s="3" t="s">
        <v>179</v>
      </c>
      <c r="L615" s="3">
        <v>0.14</v>
      </c>
      <c r="M615" s="3">
        <v>0.03</v>
      </c>
      <c r="N615" s="3">
        <v>0.11</v>
      </c>
    </row>
    <row r="616" spans="1:14" ht="15">
      <c r="A616" s="28" t="s">
        <v>35</v>
      </c>
      <c r="B616" s="42" t="s">
        <v>404</v>
      </c>
      <c r="C616" s="3">
        <v>1.05</v>
      </c>
      <c r="D616" s="3">
        <v>1.18</v>
      </c>
      <c r="E616" s="3">
        <v>1.19</v>
      </c>
      <c r="F616" s="3">
        <v>0.94</v>
      </c>
      <c r="G616" s="3">
        <v>0.6</v>
      </c>
      <c r="H616" s="3">
        <v>0.87</v>
      </c>
      <c r="I616" s="3">
        <v>0.73</v>
      </c>
      <c r="J616" s="3">
        <v>1.16</v>
      </c>
      <c r="K616" s="3">
        <v>1.29</v>
      </c>
      <c r="L616" s="3">
        <v>1.46</v>
      </c>
      <c r="M616" s="3">
        <v>1.21</v>
      </c>
      <c r="N616" s="3">
        <v>1.84</v>
      </c>
    </row>
    <row r="617" spans="1:14" ht="15">
      <c r="A617" s="28" t="s">
        <v>150</v>
      </c>
      <c r="B617" s="42" t="s">
        <v>405</v>
      </c>
      <c r="C617" s="3">
        <v>28.2</v>
      </c>
      <c r="D617" s="3">
        <v>28.1</v>
      </c>
      <c r="E617" s="3">
        <v>28.7</v>
      </c>
      <c r="F617" s="3">
        <v>30</v>
      </c>
      <c r="G617" s="3">
        <v>29</v>
      </c>
      <c r="H617" s="3">
        <v>28</v>
      </c>
      <c r="I617" s="3">
        <v>27.3</v>
      </c>
      <c r="J617" s="9">
        <v>23.1</v>
      </c>
      <c r="K617" s="9">
        <v>31.4</v>
      </c>
      <c r="L617" s="9">
        <v>29.7</v>
      </c>
      <c r="M617" s="9">
        <v>27.1</v>
      </c>
      <c r="N617" s="3">
        <v>27.1</v>
      </c>
    </row>
    <row r="618" spans="1:14" ht="15">
      <c r="A618" s="28" t="s">
        <v>151</v>
      </c>
      <c r="B618" s="42" t="s">
        <v>406</v>
      </c>
      <c r="C618" s="3">
        <v>33.1</v>
      </c>
      <c r="D618" s="3">
        <v>31.3</v>
      </c>
      <c r="E618" s="3">
        <v>30.7</v>
      </c>
      <c r="F618" s="3">
        <v>31.1</v>
      </c>
      <c r="G618" s="3">
        <v>29.8</v>
      </c>
      <c r="H618" s="3">
        <v>52.8</v>
      </c>
      <c r="I618" s="3">
        <v>27.3</v>
      </c>
      <c r="J618" s="9">
        <v>26.3</v>
      </c>
      <c r="K618" s="9">
        <v>31.4</v>
      </c>
      <c r="L618" s="9">
        <v>30.3</v>
      </c>
      <c r="M618" s="9">
        <v>29.7</v>
      </c>
      <c r="N618" s="3">
        <v>35.3</v>
      </c>
    </row>
    <row r="619" spans="1:14" ht="15">
      <c r="A619" s="28" t="s">
        <v>152</v>
      </c>
      <c r="B619" s="42" t="s">
        <v>407</v>
      </c>
      <c r="C619" s="3">
        <v>258</v>
      </c>
      <c r="D619" s="3">
        <v>262</v>
      </c>
      <c r="E619" s="3">
        <v>260</v>
      </c>
      <c r="F619" s="3">
        <v>232</v>
      </c>
      <c r="G619" s="3">
        <v>220</v>
      </c>
      <c r="H619" s="3">
        <v>212</v>
      </c>
      <c r="I619" s="3">
        <v>216</v>
      </c>
      <c r="J619" s="3">
        <v>248</v>
      </c>
      <c r="K619" s="3">
        <v>254</v>
      </c>
      <c r="L619" s="3">
        <v>282</v>
      </c>
      <c r="M619" s="3">
        <v>265</v>
      </c>
      <c r="N619" s="3">
        <v>308</v>
      </c>
    </row>
    <row r="620" spans="1:13" ht="15">
      <c r="A620" s="28" t="s">
        <v>153</v>
      </c>
      <c r="B620" s="42" t="s">
        <v>408</v>
      </c>
      <c r="D620" s="3">
        <v>0.16</v>
      </c>
      <c r="F620" s="3">
        <v>0.12</v>
      </c>
      <c r="H620" s="3">
        <v>0.16</v>
      </c>
      <c r="I620" s="3" t="s">
        <v>169</v>
      </c>
      <c r="K620" s="3">
        <v>0.13</v>
      </c>
      <c r="M620" s="11">
        <v>0.22</v>
      </c>
    </row>
    <row r="621" spans="1:14" ht="18">
      <c r="A621" s="29" t="s">
        <v>224</v>
      </c>
      <c r="B621" s="43">
        <v>32211</v>
      </c>
      <c r="C621" s="3" t="s">
        <v>175</v>
      </c>
      <c r="D621" s="3">
        <v>1.2</v>
      </c>
      <c r="E621" s="3" t="s">
        <v>175</v>
      </c>
      <c r="F621" s="3">
        <v>1.2</v>
      </c>
      <c r="G621" s="3">
        <v>1.3</v>
      </c>
      <c r="H621" s="3" t="s">
        <v>175</v>
      </c>
      <c r="I621" s="3" t="s">
        <v>175</v>
      </c>
      <c r="J621" s="3" t="s">
        <v>175</v>
      </c>
      <c r="K621" s="3" t="s">
        <v>175</v>
      </c>
      <c r="L621" s="3" t="s">
        <v>175</v>
      </c>
      <c r="M621" s="3">
        <v>1.8</v>
      </c>
      <c r="N621" s="3" t="s">
        <v>156</v>
      </c>
    </row>
    <row r="622" spans="1:14" ht="18">
      <c r="A622" s="29" t="s">
        <v>220</v>
      </c>
      <c r="B622" s="42">
        <v>32218</v>
      </c>
      <c r="C622" s="2" t="s">
        <v>175</v>
      </c>
      <c r="D622" s="2">
        <v>1</v>
      </c>
      <c r="E622" s="2" t="s">
        <v>175</v>
      </c>
      <c r="F622" s="2" t="s">
        <v>175</v>
      </c>
      <c r="G622" s="2" t="s">
        <v>175</v>
      </c>
      <c r="H622" s="2" t="s">
        <v>175</v>
      </c>
      <c r="I622" s="2" t="s">
        <v>175</v>
      </c>
      <c r="J622" s="3" t="s">
        <v>175</v>
      </c>
      <c r="K622" s="2" t="s">
        <v>175</v>
      </c>
      <c r="L622" s="3" t="s">
        <v>175</v>
      </c>
      <c r="M622" s="2" t="s">
        <v>156</v>
      </c>
      <c r="N622" s="3" t="s">
        <v>156</v>
      </c>
    </row>
    <row r="623" spans="1:14" ht="15">
      <c r="A623" s="28" t="s">
        <v>307</v>
      </c>
      <c r="B623" s="42" t="s">
        <v>409</v>
      </c>
      <c r="D623" s="2">
        <v>0.3</v>
      </c>
      <c r="F623" s="2">
        <v>0.24</v>
      </c>
      <c r="H623" s="3" t="s">
        <v>318</v>
      </c>
      <c r="I623" s="3">
        <v>0.28</v>
      </c>
      <c r="J623" s="3">
        <v>0.21</v>
      </c>
      <c r="K623" s="2">
        <v>0.22</v>
      </c>
      <c r="L623" s="3">
        <v>0.59</v>
      </c>
      <c r="M623" s="3">
        <v>0.22</v>
      </c>
      <c r="N623" s="3">
        <v>0.29</v>
      </c>
    </row>
    <row r="624" spans="1:14" ht="15">
      <c r="A624" s="31"/>
      <c r="B624" s="19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5">
      <c r="A625" s="32"/>
      <c r="B625" s="20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ht="15">
      <c r="B626" s="3" t="s">
        <v>7</v>
      </c>
    </row>
    <row r="627" spans="1:14" ht="15">
      <c r="A627" s="28"/>
      <c r="B627" s="2" t="s">
        <v>9</v>
      </c>
      <c r="C627" s="5" t="s">
        <v>368</v>
      </c>
      <c r="D627" s="5" t="s">
        <v>369</v>
      </c>
      <c r="E627" s="5" t="s">
        <v>370</v>
      </c>
      <c r="F627" s="5" t="s">
        <v>371</v>
      </c>
      <c r="G627" s="5" t="s">
        <v>372</v>
      </c>
      <c r="H627" s="5" t="s">
        <v>373</v>
      </c>
      <c r="I627" s="5" t="s">
        <v>374</v>
      </c>
      <c r="J627" s="5" t="s">
        <v>376</v>
      </c>
      <c r="K627" s="5" t="s">
        <v>377</v>
      </c>
      <c r="L627" s="5" t="s">
        <v>375</v>
      </c>
      <c r="M627" s="5" t="s">
        <v>378</v>
      </c>
      <c r="N627" s="5" t="s">
        <v>379</v>
      </c>
    </row>
    <row r="628" spans="1:14" ht="15">
      <c r="A628" s="28" t="s">
        <v>9</v>
      </c>
      <c r="B628" s="2" t="s">
        <v>22</v>
      </c>
      <c r="C628" s="3">
        <v>1126</v>
      </c>
      <c r="D628" s="3">
        <v>1109</v>
      </c>
      <c r="E628" s="3">
        <v>1133</v>
      </c>
      <c r="F628" s="3">
        <v>1102</v>
      </c>
      <c r="G628" s="3">
        <v>1110</v>
      </c>
      <c r="H628" s="3">
        <v>1135</v>
      </c>
      <c r="I628" s="3">
        <v>1141</v>
      </c>
      <c r="J628" s="3">
        <v>1130</v>
      </c>
      <c r="K628" s="3">
        <v>1117</v>
      </c>
      <c r="L628" s="3">
        <v>1403</v>
      </c>
      <c r="M628" s="3">
        <v>1257</v>
      </c>
      <c r="N628" s="3">
        <v>1321</v>
      </c>
    </row>
    <row r="629" spans="1:14" ht="15">
      <c r="A629" s="35" t="s">
        <v>250</v>
      </c>
      <c r="B629" s="2" t="s">
        <v>24</v>
      </c>
      <c r="C629" s="2" t="s">
        <v>24</v>
      </c>
      <c r="D629" s="2" t="s">
        <v>24</v>
      </c>
      <c r="E629" s="2" t="s">
        <v>24</v>
      </c>
      <c r="F629" s="2" t="s">
        <v>24</v>
      </c>
      <c r="G629" s="2" t="s">
        <v>24</v>
      </c>
      <c r="H629" s="2" t="s">
        <v>24</v>
      </c>
      <c r="I629" s="2" t="s">
        <v>24</v>
      </c>
      <c r="J629" s="2" t="s">
        <v>24</v>
      </c>
      <c r="K629" s="2" t="s">
        <v>24</v>
      </c>
      <c r="L629" s="2" t="s">
        <v>24</v>
      </c>
      <c r="M629" s="2" t="s">
        <v>24</v>
      </c>
      <c r="N629" s="2" t="s">
        <v>24</v>
      </c>
    </row>
    <row r="630" spans="1:14" ht="15">
      <c r="A630" s="28" t="s">
        <v>26</v>
      </c>
      <c r="B630" s="42" t="s">
        <v>397</v>
      </c>
      <c r="C630" s="2">
        <v>198</v>
      </c>
      <c r="D630" s="2">
        <v>366</v>
      </c>
      <c r="E630" s="2">
        <v>197</v>
      </c>
      <c r="F630" s="2">
        <v>241</v>
      </c>
      <c r="G630" s="2">
        <v>217</v>
      </c>
      <c r="H630" s="2">
        <v>136</v>
      </c>
      <c r="I630" s="2">
        <v>146</v>
      </c>
      <c r="J630" s="2">
        <v>169</v>
      </c>
      <c r="K630" s="2">
        <v>157</v>
      </c>
      <c r="L630" s="2">
        <v>153</v>
      </c>
      <c r="M630" s="2">
        <v>139</v>
      </c>
      <c r="N630" s="3">
        <v>144</v>
      </c>
    </row>
    <row r="631" spans="1:13" ht="15">
      <c r="A631" s="28"/>
      <c r="B631" s="4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4" ht="15">
      <c r="A632" s="28" t="s">
        <v>154</v>
      </c>
      <c r="B632" s="42">
        <v>31669</v>
      </c>
      <c r="C632" s="3">
        <v>91</v>
      </c>
      <c r="D632" s="3">
        <v>86</v>
      </c>
      <c r="E632" s="3">
        <v>36</v>
      </c>
      <c r="F632" s="3">
        <v>35</v>
      </c>
      <c r="G632" s="3">
        <v>44</v>
      </c>
      <c r="H632" s="3">
        <v>38</v>
      </c>
      <c r="I632" s="3">
        <v>53</v>
      </c>
      <c r="J632" s="3">
        <v>40</v>
      </c>
      <c r="K632" s="3">
        <v>43</v>
      </c>
      <c r="L632" s="3">
        <v>66</v>
      </c>
      <c r="M632" s="3">
        <v>13</v>
      </c>
      <c r="N632" s="3">
        <v>37</v>
      </c>
    </row>
    <row r="633" spans="1:14" ht="15">
      <c r="A633" s="28" t="s">
        <v>28</v>
      </c>
      <c r="B633" s="42" t="s">
        <v>398</v>
      </c>
      <c r="C633" s="3">
        <v>15.3</v>
      </c>
      <c r="D633" s="3">
        <v>36.7</v>
      </c>
      <c r="E633" s="3">
        <v>12.3</v>
      </c>
      <c r="F633" s="3">
        <v>8.4</v>
      </c>
      <c r="G633" s="3">
        <v>14.5</v>
      </c>
      <c r="H633" s="10">
        <v>15.5</v>
      </c>
      <c r="I633" s="3">
        <v>14.9</v>
      </c>
      <c r="J633" s="3">
        <v>13.4</v>
      </c>
      <c r="K633" s="3">
        <v>7.6</v>
      </c>
      <c r="L633" s="3">
        <v>8.88</v>
      </c>
      <c r="M633" s="3">
        <v>5.57</v>
      </c>
      <c r="N633" s="3">
        <v>7.8</v>
      </c>
    </row>
    <row r="634" spans="1:14" ht="15">
      <c r="A634" s="28" t="s">
        <v>29</v>
      </c>
      <c r="B634" s="42">
        <v>82079</v>
      </c>
      <c r="C634" s="3">
        <v>9.4</v>
      </c>
      <c r="D634" s="3">
        <v>23.1</v>
      </c>
      <c r="E634" s="3">
        <v>10.7</v>
      </c>
      <c r="F634" s="3">
        <v>7.8</v>
      </c>
      <c r="G634" s="3">
        <v>7.6</v>
      </c>
      <c r="H634" s="10">
        <v>13</v>
      </c>
      <c r="I634" s="10">
        <v>13.1</v>
      </c>
      <c r="J634" s="9">
        <v>6.58</v>
      </c>
      <c r="K634" s="9">
        <v>5.3</v>
      </c>
      <c r="L634" s="3">
        <v>7.7</v>
      </c>
      <c r="M634" s="10">
        <v>5.8</v>
      </c>
      <c r="N634" s="3">
        <v>7.4</v>
      </c>
    </row>
    <row r="635" spans="1:14" ht="15">
      <c r="A635" s="34" t="s">
        <v>30</v>
      </c>
      <c r="B635" s="42" t="s">
        <v>399</v>
      </c>
      <c r="C635" s="11">
        <v>7.8</v>
      </c>
      <c r="D635" s="11">
        <v>7.9</v>
      </c>
      <c r="E635" s="3">
        <v>7.9</v>
      </c>
      <c r="F635" s="3">
        <v>8</v>
      </c>
      <c r="G635" s="11">
        <v>8</v>
      </c>
      <c r="H635" s="11">
        <v>7.8</v>
      </c>
      <c r="I635" s="11">
        <v>7.9</v>
      </c>
      <c r="J635" s="11">
        <v>7.6</v>
      </c>
      <c r="K635" s="11">
        <v>7.9</v>
      </c>
      <c r="L635" s="11">
        <v>8</v>
      </c>
      <c r="M635" s="11">
        <v>8.2</v>
      </c>
      <c r="N635" s="3">
        <v>8</v>
      </c>
    </row>
    <row r="636" spans="1:14" ht="15">
      <c r="A636" s="34" t="s">
        <v>31</v>
      </c>
      <c r="B636" s="42" t="s">
        <v>400</v>
      </c>
      <c r="C636" s="11">
        <v>18.7</v>
      </c>
      <c r="D636" s="11">
        <v>24.4</v>
      </c>
      <c r="E636" s="11">
        <v>25.2</v>
      </c>
      <c r="F636" s="9">
        <v>28.4</v>
      </c>
      <c r="G636" s="9">
        <v>29.6</v>
      </c>
      <c r="H636" s="9">
        <v>29.9</v>
      </c>
      <c r="I636" s="9">
        <v>28.7</v>
      </c>
      <c r="J636" s="9">
        <v>23</v>
      </c>
      <c r="K636" s="9">
        <v>15.8</v>
      </c>
      <c r="L636" s="9">
        <v>15.9</v>
      </c>
      <c r="M636" s="9">
        <v>10.9</v>
      </c>
      <c r="N636" s="3">
        <v>16.9</v>
      </c>
    </row>
    <row r="637" spans="1:14" ht="15">
      <c r="A637" s="28" t="s">
        <v>32</v>
      </c>
      <c r="B637" s="42" t="s">
        <v>401</v>
      </c>
      <c r="C637" s="3">
        <v>9.1</v>
      </c>
      <c r="D637" s="3">
        <v>7.4</v>
      </c>
      <c r="E637" s="11">
        <v>7.5</v>
      </c>
      <c r="F637" s="11">
        <v>7.2</v>
      </c>
      <c r="G637" s="3">
        <v>7.4</v>
      </c>
      <c r="H637" s="3">
        <v>7.6</v>
      </c>
      <c r="I637" s="3">
        <v>7.5</v>
      </c>
      <c r="J637" s="11">
        <v>8</v>
      </c>
      <c r="K637" s="3">
        <v>9.9</v>
      </c>
      <c r="L637" s="3">
        <v>10</v>
      </c>
      <c r="M637" s="3">
        <v>11.4</v>
      </c>
      <c r="N637" s="3">
        <v>10.4</v>
      </c>
    </row>
    <row r="638" spans="1:14" ht="15">
      <c r="A638" s="28" t="s">
        <v>33</v>
      </c>
      <c r="B638" s="42" t="s">
        <v>402</v>
      </c>
      <c r="C638" s="3">
        <v>392</v>
      </c>
      <c r="D638" s="3">
        <v>613</v>
      </c>
      <c r="E638" s="3">
        <v>574</v>
      </c>
      <c r="F638" s="3">
        <v>530</v>
      </c>
      <c r="G638" s="3">
        <v>490</v>
      </c>
      <c r="H638" s="3">
        <v>511</v>
      </c>
      <c r="I638" s="3">
        <v>512</v>
      </c>
      <c r="J638" s="9">
        <v>547</v>
      </c>
      <c r="K638" s="3">
        <v>552</v>
      </c>
      <c r="L638" s="3">
        <v>582</v>
      </c>
      <c r="M638" s="3">
        <v>565</v>
      </c>
      <c r="N638" s="3">
        <v>543</v>
      </c>
    </row>
    <row r="639" spans="1:14" ht="15">
      <c r="A639" s="28" t="s">
        <v>34</v>
      </c>
      <c r="B639" s="42" t="s">
        <v>403</v>
      </c>
      <c r="C639" s="3">
        <v>0.03</v>
      </c>
      <c r="D639" s="3">
        <v>0.05</v>
      </c>
      <c r="E639" s="3">
        <v>0.03</v>
      </c>
      <c r="F639" s="3">
        <v>0.02</v>
      </c>
      <c r="G639" s="3">
        <v>0.03</v>
      </c>
      <c r="H639" s="3">
        <v>0.02</v>
      </c>
      <c r="I639" s="3">
        <v>0.02</v>
      </c>
      <c r="J639" s="3">
        <v>0.02</v>
      </c>
      <c r="K639" s="3" t="s">
        <v>179</v>
      </c>
      <c r="L639" s="3">
        <v>0.08</v>
      </c>
      <c r="M639" s="3">
        <v>0.15</v>
      </c>
      <c r="N639" s="3">
        <v>0.02</v>
      </c>
    </row>
    <row r="640" spans="1:14" ht="15">
      <c r="A640" s="28" t="s">
        <v>35</v>
      </c>
      <c r="B640" s="42" t="s">
        <v>404</v>
      </c>
      <c r="C640" s="3">
        <v>1.53</v>
      </c>
      <c r="D640" s="3">
        <v>1.38</v>
      </c>
      <c r="E640" s="3">
        <v>1.28</v>
      </c>
      <c r="F640" s="3">
        <v>1.06</v>
      </c>
      <c r="G640" s="3">
        <v>1.16</v>
      </c>
      <c r="H640" s="3">
        <v>1.01</v>
      </c>
      <c r="I640" s="3">
        <v>1.22</v>
      </c>
      <c r="J640" s="3">
        <v>1.35</v>
      </c>
      <c r="K640" s="3">
        <v>1.41</v>
      </c>
      <c r="L640" s="3">
        <v>1.31</v>
      </c>
      <c r="M640" s="3">
        <v>1.35</v>
      </c>
      <c r="N640" s="3">
        <v>1.25</v>
      </c>
    </row>
    <row r="641" spans="1:14" ht="15">
      <c r="A641" s="28" t="s">
        <v>150</v>
      </c>
      <c r="B641" s="42" t="s">
        <v>405</v>
      </c>
      <c r="C641" s="3">
        <v>28</v>
      </c>
      <c r="D641" s="3">
        <v>24.7</v>
      </c>
      <c r="E641" s="3">
        <v>25.2</v>
      </c>
      <c r="F641" s="3">
        <v>25.4</v>
      </c>
      <c r="G641" s="3">
        <v>25.6</v>
      </c>
      <c r="H641" s="3">
        <v>25.2</v>
      </c>
      <c r="I641" s="3">
        <v>26.5</v>
      </c>
      <c r="J641" s="9">
        <v>28.6</v>
      </c>
      <c r="K641" s="9">
        <v>26.8</v>
      </c>
      <c r="L641" s="9">
        <v>26.8</v>
      </c>
      <c r="M641" s="9">
        <v>26.1</v>
      </c>
      <c r="N641" s="3">
        <v>28.1</v>
      </c>
    </row>
    <row r="642" spans="1:14" ht="15">
      <c r="A642" s="28" t="s">
        <v>151</v>
      </c>
      <c r="B642" s="42" t="s">
        <v>406</v>
      </c>
      <c r="C642" s="3">
        <v>35.4</v>
      </c>
      <c r="D642" s="3">
        <v>33.9</v>
      </c>
      <c r="E642" s="3">
        <v>31.4</v>
      </c>
      <c r="F642" s="3">
        <v>31.5</v>
      </c>
      <c r="G642" s="3">
        <v>29.6</v>
      </c>
      <c r="H642" s="3">
        <v>29.2</v>
      </c>
      <c r="I642" s="3">
        <v>29.9</v>
      </c>
      <c r="J642" s="9">
        <v>31.9</v>
      </c>
      <c r="K642" s="9">
        <v>29.2</v>
      </c>
      <c r="L642" s="9">
        <v>29</v>
      </c>
      <c r="M642" s="9">
        <v>29.2</v>
      </c>
      <c r="N642" s="3">
        <v>30.7</v>
      </c>
    </row>
    <row r="643" spans="1:14" ht="15">
      <c r="A643" s="28" t="s">
        <v>152</v>
      </c>
      <c r="B643" s="42" t="s">
        <v>407</v>
      </c>
      <c r="C643" s="3">
        <v>282</v>
      </c>
      <c r="D643" s="3">
        <v>294</v>
      </c>
      <c r="E643" s="3">
        <v>270</v>
      </c>
      <c r="F643" s="3">
        <v>222</v>
      </c>
      <c r="G643" s="3">
        <v>232</v>
      </c>
      <c r="H643" s="3">
        <v>232</v>
      </c>
      <c r="I643" s="3">
        <v>236</v>
      </c>
      <c r="J643" s="3">
        <v>242</v>
      </c>
      <c r="K643" s="3">
        <v>244</v>
      </c>
      <c r="L643" s="3">
        <v>270</v>
      </c>
      <c r="M643" s="3">
        <v>260</v>
      </c>
      <c r="N643" s="3">
        <v>248</v>
      </c>
    </row>
    <row r="644" spans="1:13" ht="15">
      <c r="A644" s="28" t="s">
        <v>153</v>
      </c>
      <c r="B644" s="42" t="s">
        <v>408</v>
      </c>
      <c r="C644" s="3">
        <v>0.23</v>
      </c>
      <c r="E644" s="3">
        <v>0.26</v>
      </c>
      <c r="G644" s="3" t="s">
        <v>169</v>
      </c>
      <c r="I644" s="3">
        <v>0.18</v>
      </c>
      <c r="K644" s="3">
        <v>0.2</v>
      </c>
      <c r="M644" s="11">
        <v>0.1</v>
      </c>
    </row>
    <row r="645" spans="1:14" ht="18">
      <c r="A645" s="29" t="s">
        <v>224</v>
      </c>
      <c r="B645" s="43">
        <v>32211</v>
      </c>
      <c r="C645" s="3">
        <v>1.2</v>
      </c>
      <c r="D645" s="3">
        <v>1.1</v>
      </c>
      <c r="E645" s="3">
        <v>1.1</v>
      </c>
      <c r="F645" s="3" t="s">
        <v>175</v>
      </c>
      <c r="G645" s="3">
        <v>1.1</v>
      </c>
      <c r="H645" s="3" t="s">
        <v>175</v>
      </c>
      <c r="I645" s="3" t="s">
        <v>175</v>
      </c>
      <c r="J645" s="3" t="s">
        <v>175</v>
      </c>
      <c r="K645" s="3" t="s">
        <v>175</v>
      </c>
      <c r="L645" s="3" t="s">
        <v>175</v>
      </c>
      <c r="M645" s="3" t="s">
        <v>175</v>
      </c>
      <c r="N645" s="3" t="s">
        <v>175</v>
      </c>
    </row>
    <row r="646" spans="1:14" ht="18">
      <c r="A646" s="29" t="s">
        <v>220</v>
      </c>
      <c r="B646" s="42">
        <v>32218</v>
      </c>
      <c r="C646" s="2" t="s">
        <v>175</v>
      </c>
      <c r="D646" s="2" t="s">
        <v>175</v>
      </c>
      <c r="E646" s="2">
        <v>1.1</v>
      </c>
      <c r="F646" s="2" t="s">
        <v>175</v>
      </c>
      <c r="G646" s="2" t="s">
        <v>175</v>
      </c>
      <c r="H646" s="2" t="s">
        <v>175</v>
      </c>
      <c r="I646" s="2" t="s">
        <v>175</v>
      </c>
      <c r="J646" s="3" t="s">
        <v>175</v>
      </c>
      <c r="K646" s="2" t="s">
        <v>175</v>
      </c>
      <c r="L646" s="3" t="s">
        <v>175</v>
      </c>
      <c r="M646" s="2" t="s">
        <v>175</v>
      </c>
      <c r="N646" s="3">
        <v>30.7</v>
      </c>
    </row>
    <row r="647" spans="1:14" ht="15">
      <c r="A647" s="28" t="s">
        <v>307</v>
      </c>
      <c r="B647" s="42" t="s">
        <v>409</v>
      </c>
      <c r="C647" s="2">
        <v>0.21</v>
      </c>
      <c r="D647" s="2">
        <v>0.41</v>
      </c>
      <c r="E647" s="2">
        <v>0.33</v>
      </c>
      <c r="F647" s="3">
        <v>0.21</v>
      </c>
      <c r="G647" s="2">
        <v>0.27</v>
      </c>
      <c r="H647" s="3">
        <v>0.23</v>
      </c>
      <c r="I647" s="3" t="s">
        <v>318</v>
      </c>
      <c r="J647" s="3" t="s">
        <v>318</v>
      </c>
      <c r="K647" s="3" t="s">
        <v>318</v>
      </c>
      <c r="L647" s="3" t="s">
        <v>318</v>
      </c>
      <c r="M647" s="3" t="s">
        <v>318</v>
      </c>
      <c r="N647" s="3">
        <v>0.29</v>
      </c>
    </row>
    <row r="648" spans="1:14" ht="15">
      <c r="A648" s="33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5">
      <c r="A649" s="40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ht="15">
      <c r="B650" s="3" t="s">
        <v>7</v>
      </c>
    </row>
    <row r="651" spans="1:15" ht="15">
      <c r="A651" s="28"/>
      <c r="B651" s="2" t="s">
        <v>9</v>
      </c>
      <c r="C651" s="5" t="s">
        <v>380</v>
      </c>
      <c r="D651" s="5" t="s">
        <v>381</v>
      </c>
      <c r="E651" s="5" t="s">
        <v>382</v>
      </c>
      <c r="F651" s="5" t="s">
        <v>383</v>
      </c>
      <c r="G651" s="5" t="s">
        <v>384</v>
      </c>
      <c r="H651" s="5" t="s">
        <v>385</v>
      </c>
      <c r="I651" s="5" t="s">
        <v>386</v>
      </c>
      <c r="J651" s="5" t="s">
        <v>387</v>
      </c>
      <c r="K651" s="5" t="s">
        <v>388</v>
      </c>
      <c r="L651" s="5" t="s">
        <v>389</v>
      </c>
      <c r="M651" s="13">
        <v>41652</v>
      </c>
      <c r="N651" s="13">
        <v>41675</v>
      </c>
      <c r="O651" s="3"/>
    </row>
    <row r="652" spans="1:15" ht="15">
      <c r="A652" s="28" t="s">
        <v>9</v>
      </c>
      <c r="B652" s="2" t="s">
        <v>22</v>
      </c>
      <c r="C652" s="3">
        <v>1239</v>
      </c>
      <c r="D652" s="3">
        <v>1145</v>
      </c>
      <c r="E652" s="3">
        <v>1431</v>
      </c>
      <c r="F652" s="3">
        <v>1145</v>
      </c>
      <c r="G652" s="3">
        <v>1221</v>
      </c>
      <c r="H652" s="3">
        <v>1141</v>
      </c>
      <c r="I652" s="3">
        <v>1131</v>
      </c>
      <c r="J652" s="3">
        <v>1119</v>
      </c>
      <c r="K652" s="3">
        <v>1143</v>
      </c>
      <c r="L652" s="3">
        <v>1121</v>
      </c>
      <c r="M652" s="3">
        <v>1104</v>
      </c>
      <c r="N652" s="3">
        <v>1246</v>
      </c>
      <c r="O652" s="3"/>
    </row>
    <row r="653" spans="1:15" ht="15">
      <c r="A653" s="35" t="s">
        <v>250</v>
      </c>
      <c r="B653" s="2" t="s">
        <v>24</v>
      </c>
      <c r="C653" s="2" t="s">
        <v>24</v>
      </c>
      <c r="D653" s="2" t="s">
        <v>24</v>
      </c>
      <c r="E653" s="2" t="s">
        <v>24</v>
      </c>
      <c r="F653" s="2" t="s">
        <v>24</v>
      </c>
      <c r="G653" s="2" t="s">
        <v>24</v>
      </c>
      <c r="H653" s="2" t="s">
        <v>24</v>
      </c>
      <c r="I653" s="2" t="s">
        <v>24</v>
      </c>
      <c r="J653" s="2" t="s">
        <v>24</v>
      </c>
      <c r="K653" s="2" t="s">
        <v>24</v>
      </c>
      <c r="L653" s="2" t="s">
        <v>24</v>
      </c>
      <c r="M653" s="4" t="s">
        <v>25</v>
      </c>
      <c r="N653" s="2" t="s">
        <v>24</v>
      </c>
      <c r="O653" s="3"/>
    </row>
    <row r="654" spans="1:15" ht="15">
      <c r="A654" s="28" t="s">
        <v>26</v>
      </c>
      <c r="B654" s="42" t="s">
        <v>397</v>
      </c>
      <c r="C654" s="2">
        <v>135</v>
      </c>
      <c r="D654" s="2">
        <v>122</v>
      </c>
      <c r="E654" s="2">
        <v>115</v>
      </c>
      <c r="F654" s="2">
        <v>168</v>
      </c>
      <c r="G654" s="2">
        <v>114</v>
      </c>
      <c r="H654" s="2">
        <v>208</v>
      </c>
      <c r="I654" s="2">
        <v>97</v>
      </c>
      <c r="J654" s="2">
        <v>147</v>
      </c>
      <c r="K654" s="2">
        <v>377</v>
      </c>
      <c r="L654" s="2">
        <v>325</v>
      </c>
      <c r="M654" s="2"/>
      <c r="N654" s="3">
        <v>193</v>
      </c>
      <c r="O654" s="3"/>
    </row>
    <row r="655" spans="1:15" ht="15">
      <c r="A655" s="28"/>
      <c r="B655" s="4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O655" s="3"/>
    </row>
    <row r="656" spans="1:15" ht="15">
      <c r="A656" s="28" t="s">
        <v>154</v>
      </c>
      <c r="B656" s="42">
        <v>31669</v>
      </c>
      <c r="C656" s="3">
        <v>50</v>
      </c>
      <c r="D656" s="3">
        <v>64</v>
      </c>
      <c r="E656" s="3">
        <v>32</v>
      </c>
      <c r="F656" s="3">
        <v>82</v>
      </c>
      <c r="G656" s="3">
        <v>20</v>
      </c>
      <c r="H656" s="3">
        <v>42</v>
      </c>
      <c r="I656" s="3">
        <v>24</v>
      </c>
      <c r="J656" s="3">
        <v>18</v>
      </c>
      <c r="K656" s="3">
        <v>80</v>
      </c>
      <c r="L656" s="3">
        <v>47</v>
      </c>
      <c r="N656" s="3">
        <v>99</v>
      </c>
      <c r="O656" s="3"/>
    </row>
    <row r="657" spans="1:15" ht="15">
      <c r="A657" s="28" t="s">
        <v>28</v>
      </c>
      <c r="B657" s="42" t="s">
        <v>398</v>
      </c>
      <c r="C657" s="3">
        <v>13.1</v>
      </c>
      <c r="D657" s="3">
        <v>17.9</v>
      </c>
      <c r="E657" s="3">
        <v>16</v>
      </c>
      <c r="F657" s="3">
        <v>25.4</v>
      </c>
      <c r="G657" s="3">
        <v>10.9</v>
      </c>
      <c r="H657" s="10">
        <v>15.8</v>
      </c>
      <c r="I657" s="3">
        <v>13.7</v>
      </c>
      <c r="J657" s="3">
        <v>36.8</v>
      </c>
      <c r="K657" s="3">
        <v>16.6</v>
      </c>
      <c r="L657" s="3">
        <v>9.5</v>
      </c>
      <c r="M657" s="11">
        <v>5.9</v>
      </c>
      <c r="N657" s="3">
        <v>13.7</v>
      </c>
      <c r="O657" s="3"/>
    </row>
    <row r="658" spans="1:15" ht="15">
      <c r="A658" s="28" t="s">
        <v>29</v>
      </c>
      <c r="B658" s="42">
        <v>82079</v>
      </c>
      <c r="C658" s="3">
        <v>10.6</v>
      </c>
      <c r="D658" s="3">
        <v>12.2</v>
      </c>
      <c r="E658" s="3">
        <v>13.5</v>
      </c>
      <c r="F658" s="3">
        <v>17.6</v>
      </c>
      <c r="G658" s="3">
        <v>7.3</v>
      </c>
      <c r="H658" s="10">
        <v>16.8</v>
      </c>
      <c r="I658" s="10">
        <v>14.1</v>
      </c>
      <c r="J658" s="9">
        <v>32.1</v>
      </c>
      <c r="K658" s="9">
        <v>9.2</v>
      </c>
      <c r="L658" s="3">
        <v>4.9</v>
      </c>
      <c r="M658" s="10">
        <v>4</v>
      </c>
      <c r="N658" s="3">
        <v>7.5</v>
      </c>
      <c r="O658" s="3"/>
    </row>
    <row r="659" spans="1:15" ht="15">
      <c r="A659" s="34" t="s">
        <v>30</v>
      </c>
      <c r="B659" s="42" t="s">
        <v>399</v>
      </c>
      <c r="C659" s="11">
        <v>7.7</v>
      </c>
      <c r="D659" s="11">
        <v>7.9</v>
      </c>
      <c r="E659" s="3">
        <v>8</v>
      </c>
      <c r="F659" s="3">
        <v>8</v>
      </c>
      <c r="G659" s="11">
        <v>7.8</v>
      </c>
      <c r="H659" s="11">
        <v>8</v>
      </c>
      <c r="I659" s="11">
        <v>7.9</v>
      </c>
      <c r="J659" s="11">
        <v>7.9</v>
      </c>
      <c r="K659" s="11">
        <v>8.1</v>
      </c>
      <c r="L659" s="11">
        <v>7.9</v>
      </c>
      <c r="M659" s="10">
        <v>8.1</v>
      </c>
      <c r="N659" s="3">
        <v>7.8</v>
      </c>
      <c r="O659" s="3"/>
    </row>
    <row r="660" spans="1:15" ht="15">
      <c r="A660" s="34" t="s">
        <v>31</v>
      </c>
      <c r="B660" s="42" t="s">
        <v>400</v>
      </c>
      <c r="C660" s="11">
        <v>21.6</v>
      </c>
      <c r="D660" s="11">
        <v>23.9</v>
      </c>
      <c r="E660" s="11">
        <v>24.5</v>
      </c>
      <c r="F660" s="9">
        <v>29.1</v>
      </c>
      <c r="G660" s="9">
        <v>29.2</v>
      </c>
      <c r="H660" s="9">
        <v>30.6</v>
      </c>
      <c r="I660" s="9">
        <v>27.8</v>
      </c>
      <c r="J660" s="9">
        <v>26.1</v>
      </c>
      <c r="K660" s="9">
        <v>21.2</v>
      </c>
      <c r="L660" s="9">
        <v>18.3</v>
      </c>
      <c r="M660" s="9">
        <v>15.7</v>
      </c>
      <c r="N660" s="3">
        <v>13.4</v>
      </c>
      <c r="O660" s="3"/>
    </row>
    <row r="661" spans="1:15" ht="15">
      <c r="A661" s="28" t="s">
        <v>32</v>
      </c>
      <c r="B661" s="42" t="s">
        <v>401</v>
      </c>
      <c r="C661" s="3">
        <v>8</v>
      </c>
      <c r="D661" s="3">
        <v>7.2</v>
      </c>
      <c r="E661" s="11">
        <v>8.2</v>
      </c>
      <c r="F661" s="11">
        <v>7.1</v>
      </c>
      <c r="G661" s="3">
        <v>6.7</v>
      </c>
      <c r="H661" s="3">
        <v>5.9</v>
      </c>
      <c r="I661" s="3">
        <v>6.5</v>
      </c>
      <c r="J661" s="11">
        <v>7.4</v>
      </c>
      <c r="K661" s="3">
        <v>7.9</v>
      </c>
      <c r="L661" s="3">
        <v>8.7</v>
      </c>
      <c r="M661" s="3">
        <v>10.5</v>
      </c>
      <c r="N661" s="3">
        <v>10.9</v>
      </c>
      <c r="O661" s="3"/>
    </row>
    <row r="662" spans="1:15" ht="15">
      <c r="A662" s="28" t="s">
        <v>33</v>
      </c>
      <c r="B662" s="42" t="s">
        <v>402</v>
      </c>
      <c r="C662" s="3">
        <v>569</v>
      </c>
      <c r="D662" s="3">
        <v>574</v>
      </c>
      <c r="E662" s="3">
        <v>599</v>
      </c>
      <c r="F662" s="3">
        <v>541</v>
      </c>
      <c r="G662" s="3">
        <v>488</v>
      </c>
      <c r="H662" s="3">
        <v>491</v>
      </c>
      <c r="I662" s="3">
        <v>517</v>
      </c>
      <c r="J662" s="9">
        <v>449</v>
      </c>
      <c r="K662" s="3">
        <v>614</v>
      </c>
      <c r="L662" s="3">
        <v>615</v>
      </c>
      <c r="M662" s="3">
        <v>585</v>
      </c>
      <c r="N662" s="3">
        <v>596</v>
      </c>
      <c r="O662" s="3"/>
    </row>
    <row r="663" spans="1:15" ht="15">
      <c r="A663" s="28" t="s">
        <v>34</v>
      </c>
      <c r="B663" s="42" t="s">
        <v>403</v>
      </c>
      <c r="C663" s="3">
        <v>0.02</v>
      </c>
      <c r="D663" s="3">
        <v>0.1</v>
      </c>
      <c r="E663" s="3">
        <v>0.02</v>
      </c>
      <c r="F663" s="3">
        <v>0.04</v>
      </c>
      <c r="G663" s="3">
        <v>0.03</v>
      </c>
      <c r="H663" s="3">
        <v>0.03</v>
      </c>
      <c r="I663" s="3">
        <v>0.03</v>
      </c>
      <c r="J663" s="3">
        <v>0.13</v>
      </c>
      <c r="K663" s="3">
        <v>0.04</v>
      </c>
      <c r="L663" s="3">
        <v>0.02</v>
      </c>
      <c r="M663" s="3">
        <v>0.02</v>
      </c>
      <c r="N663" s="3">
        <v>0.02</v>
      </c>
      <c r="O663" s="3"/>
    </row>
    <row r="664" spans="1:15" ht="15">
      <c r="A664" s="28" t="s">
        <v>35</v>
      </c>
      <c r="B664" s="42" t="s">
        <v>404</v>
      </c>
      <c r="C664" s="3">
        <v>0.97</v>
      </c>
      <c r="D664" s="3">
        <v>1.12</v>
      </c>
      <c r="E664" s="3">
        <v>1.04</v>
      </c>
      <c r="F664" s="3">
        <v>1.08</v>
      </c>
      <c r="G664" s="3">
        <v>0.58</v>
      </c>
      <c r="H664" s="3">
        <v>0.63</v>
      </c>
      <c r="I664" s="3">
        <v>1.04</v>
      </c>
      <c r="J664" s="3">
        <v>1.46</v>
      </c>
      <c r="K664" s="3">
        <v>1.83</v>
      </c>
      <c r="L664" s="3">
        <v>1.43</v>
      </c>
      <c r="M664" s="3">
        <v>1.33</v>
      </c>
      <c r="N664" s="11">
        <v>1.3</v>
      </c>
      <c r="O664" s="3"/>
    </row>
    <row r="665" spans="1:15" ht="15">
      <c r="A665" s="28" t="s">
        <v>150</v>
      </c>
      <c r="B665" s="42" t="s">
        <v>405</v>
      </c>
      <c r="C665" s="3">
        <v>30.3</v>
      </c>
      <c r="D665" s="3">
        <v>30.7</v>
      </c>
      <c r="E665" s="3">
        <v>28.4</v>
      </c>
      <c r="F665" s="3">
        <v>22.4</v>
      </c>
      <c r="G665" s="3">
        <v>28</v>
      </c>
      <c r="H665" s="3">
        <v>29.5</v>
      </c>
      <c r="I665" s="3">
        <v>29.2</v>
      </c>
      <c r="J665" s="9">
        <v>21.6</v>
      </c>
      <c r="K665" s="9">
        <v>25.2</v>
      </c>
      <c r="L665" s="9">
        <v>24.3</v>
      </c>
      <c r="M665" s="9"/>
      <c r="N665" s="3">
        <v>26.8</v>
      </c>
      <c r="O665" s="3"/>
    </row>
    <row r="666" spans="1:15" ht="15">
      <c r="A666" s="28" t="s">
        <v>151</v>
      </c>
      <c r="B666" s="42" t="s">
        <v>406</v>
      </c>
      <c r="C666" s="3">
        <v>32</v>
      </c>
      <c r="D666" s="3">
        <v>32.1</v>
      </c>
      <c r="E666" s="3">
        <v>29.5</v>
      </c>
      <c r="F666" s="3">
        <v>28.8</v>
      </c>
      <c r="G666" s="3">
        <v>30.5</v>
      </c>
      <c r="H666" s="3">
        <v>31.1</v>
      </c>
      <c r="I666" s="3">
        <v>31</v>
      </c>
      <c r="J666" s="9">
        <v>27.4</v>
      </c>
      <c r="K666" s="9">
        <v>33.9</v>
      </c>
      <c r="L666" s="9">
        <v>33.7</v>
      </c>
      <c r="M666" s="9"/>
      <c r="N666" s="3">
        <v>31.9</v>
      </c>
      <c r="O666" s="3"/>
    </row>
    <row r="667" spans="1:15" ht="15">
      <c r="A667" s="28" t="s">
        <v>152</v>
      </c>
      <c r="B667" s="42" t="s">
        <v>407</v>
      </c>
      <c r="C667" s="3">
        <v>247</v>
      </c>
      <c r="D667" s="3">
        <v>259</v>
      </c>
      <c r="E667" s="3">
        <v>252</v>
      </c>
      <c r="F667" s="3">
        <v>251</v>
      </c>
      <c r="G667" s="3">
        <v>219</v>
      </c>
      <c r="H667" s="3">
        <v>208</v>
      </c>
      <c r="I667" s="3">
        <v>223</v>
      </c>
      <c r="J667" s="3">
        <v>195</v>
      </c>
      <c r="K667" s="3">
        <v>296</v>
      </c>
      <c r="L667" s="3">
        <v>292</v>
      </c>
      <c r="N667" s="3">
        <v>272</v>
      </c>
      <c r="O667" s="3"/>
    </row>
    <row r="668" spans="1:15" ht="15">
      <c r="A668" s="28" t="s">
        <v>153</v>
      </c>
      <c r="B668" s="42" t="s">
        <v>408</v>
      </c>
      <c r="C668" s="3">
        <v>0.27</v>
      </c>
      <c r="E668" s="3">
        <v>0.15</v>
      </c>
      <c r="G668" s="3">
        <v>0.22</v>
      </c>
      <c r="I668" s="3">
        <v>0.15</v>
      </c>
      <c r="K668" s="3" t="s">
        <v>169</v>
      </c>
      <c r="M668" s="11"/>
      <c r="O668" s="3"/>
    </row>
    <row r="669" spans="1:15" ht="18">
      <c r="A669" s="29" t="s">
        <v>224</v>
      </c>
      <c r="B669" s="43">
        <v>32211</v>
      </c>
      <c r="C669" s="3" t="s">
        <v>175</v>
      </c>
      <c r="D669" s="3" t="s">
        <v>175</v>
      </c>
      <c r="E669" s="3" t="s">
        <v>175</v>
      </c>
      <c r="F669" s="3">
        <v>1.29</v>
      </c>
      <c r="G669" s="3" t="s">
        <v>175</v>
      </c>
      <c r="H669" s="3" t="s">
        <v>175</v>
      </c>
      <c r="I669" s="3" t="s">
        <v>175</v>
      </c>
      <c r="J669" s="3">
        <v>2.94</v>
      </c>
      <c r="K669" s="3">
        <v>1.45</v>
      </c>
      <c r="L669" s="3">
        <v>1.78</v>
      </c>
      <c r="N669" s="3">
        <v>2.08</v>
      </c>
      <c r="O669" s="3"/>
    </row>
    <row r="670" spans="1:15" ht="18">
      <c r="A670" s="29" t="s">
        <v>220</v>
      </c>
      <c r="B670" s="42">
        <v>32218</v>
      </c>
      <c r="C670" s="2" t="s">
        <v>175</v>
      </c>
      <c r="D670" s="2" t="s">
        <v>175</v>
      </c>
      <c r="E670" s="2">
        <v>1.19</v>
      </c>
      <c r="F670" s="2" t="s">
        <v>175</v>
      </c>
      <c r="G670" s="2" t="s">
        <v>175</v>
      </c>
      <c r="H670" s="2" t="s">
        <v>175</v>
      </c>
      <c r="I670" s="2" t="s">
        <v>175</v>
      </c>
      <c r="J670" s="3" t="s">
        <v>175</v>
      </c>
      <c r="K670" s="2" t="s">
        <v>175</v>
      </c>
      <c r="L670" s="3" t="s">
        <v>175</v>
      </c>
      <c r="M670" s="2"/>
      <c r="N670" s="3" t="s">
        <v>156</v>
      </c>
      <c r="O670" s="3"/>
    </row>
    <row r="671" spans="1:15" ht="15">
      <c r="A671" s="28" t="s">
        <v>307</v>
      </c>
      <c r="B671" s="42" t="s">
        <v>409</v>
      </c>
      <c r="C671" s="2">
        <v>0.59</v>
      </c>
      <c r="D671" s="2">
        <v>0.22</v>
      </c>
      <c r="E671" s="2">
        <v>0.88</v>
      </c>
      <c r="F671" s="3" t="s">
        <v>318</v>
      </c>
      <c r="G671" s="2">
        <v>0.3</v>
      </c>
      <c r="H671" s="3" t="s">
        <v>318</v>
      </c>
      <c r="I671" s="3" t="s">
        <v>318</v>
      </c>
      <c r="K671" s="3" t="s">
        <v>318</v>
      </c>
      <c r="O671" s="3"/>
    </row>
    <row r="672" spans="1:15" ht="15">
      <c r="A672" s="31"/>
      <c r="B672" s="19"/>
      <c r="C672" s="19"/>
      <c r="D672" s="19"/>
      <c r="E672" s="19"/>
      <c r="F672" s="22"/>
      <c r="G672" s="19"/>
      <c r="H672" s="22"/>
      <c r="I672" s="22"/>
      <c r="J672" s="22"/>
      <c r="K672" s="22"/>
      <c r="L672" s="22"/>
      <c r="M672" s="22"/>
      <c r="N672" s="22"/>
      <c r="O672" s="3"/>
    </row>
    <row r="673" spans="6:15" ht="15">
      <c r="F673" s="2" t="s">
        <v>0</v>
      </c>
      <c r="G673" s="2" t="s">
        <v>63</v>
      </c>
      <c r="O673" s="3"/>
    </row>
    <row r="674" spans="1:15" ht="15">
      <c r="A674" s="1" t="s">
        <v>410</v>
      </c>
      <c r="B674" s="1">
        <v>1808</v>
      </c>
      <c r="C674" s="8"/>
      <c r="D674" s="8"/>
      <c r="E674" s="8"/>
      <c r="F674" s="8"/>
      <c r="G674" s="8"/>
      <c r="O674" s="3"/>
    </row>
    <row r="675" spans="1:7" ht="15">
      <c r="A675" s="1" t="s">
        <v>411</v>
      </c>
      <c r="B675" s="30">
        <v>12626</v>
      </c>
      <c r="C675" s="8"/>
      <c r="D675" s="8"/>
      <c r="E675" s="8"/>
      <c r="F675" s="8"/>
      <c r="G675" s="8"/>
    </row>
    <row r="676" spans="1:7" ht="15">
      <c r="A676" s="1" t="s">
        <v>3</v>
      </c>
      <c r="B676" s="46" t="s">
        <v>4</v>
      </c>
      <c r="C676" s="47"/>
      <c r="D676" s="47"/>
      <c r="E676" s="47"/>
      <c r="F676" s="47"/>
      <c r="G676" s="47"/>
    </row>
    <row r="677" spans="1:7" ht="15">
      <c r="A677" s="1" t="s">
        <v>5</v>
      </c>
      <c r="B677" s="46" t="s">
        <v>6</v>
      </c>
      <c r="C677" s="47"/>
      <c r="D677" s="47"/>
      <c r="E677" s="8"/>
      <c r="F677" s="8"/>
      <c r="G677" s="8"/>
    </row>
    <row r="678" spans="1:14" ht="15">
      <c r="A678" s="12"/>
      <c r="B678" s="12"/>
      <c r="C678" s="12"/>
      <c r="D678" s="12"/>
      <c r="E678" s="12"/>
      <c r="F678" s="12"/>
      <c r="G678" s="12"/>
      <c r="H678" s="19"/>
      <c r="I678" s="19"/>
      <c r="J678" s="19"/>
      <c r="K678" s="19"/>
      <c r="L678" s="19"/>
      <c r="M678" s="19"/>
      <c r="N678" s="22"/>
    </row>
    <row r="679" spans="2:14" ht="1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ht="15">
      <c r="B680" s="3" t="s">
        <v>7</v>
      </c>
    </row>
    <row r="681" spans="1:14" ht="15">
      <c r="A681" s="28"/>
      <c r="B681" s="2" t="s">
        <v>9</v>
      </c>
      <c r="C681" s="13">
        <v>41708</v>
      </c>
      <c r="D681" s="13">
        <v>41738</v>
      </c>
      <c r="E681" s="13">
        <v>41767</v>
      </c>
      <c r="F681" s="13">
        <v>41800</v>
      </c>
      <c r="G681" s="13">
        <v>41822</v>
      </c>
      <c r="H681" s="13">
        <v>41857</v>
      </c>
      <c r="I681" s="13">
        <v>41885</v>
      </c>
      <c r="J681" s="13">
        <v>41918</v>
      </c>
      <c r="K681" s="13">
        <v>41946</v>
      </c>
      <c r="L681" s="13">
        <v>41974</v>
      </c>
      <c r="M681" s="13">
        <v>42009</v>
      </c>
      <c r="N681" s="13">
        <v>42038</v>
      </c>
    </row>
    <row r="682" spans="1:14" ht="15">
      <c r="A682" s="28" t="s">
        <v>9</v>
      </c>
      <c r="B682" s="2" t="s">
        <v>22</v>
      </c>
      <c r="C682" s="3">
        <v>1245</v>
      </c>
      <c r="D682" s="3">
        <v>1108</v>
      </c>
      <c r="E682" s="3">
        <v>1207</v>
      </c>
      <c r="F682" s="3">
        <v>1136</v>
      </c>
      <c r="G682" s="3">
        <v>1145</v>
      </c>
      <c r="H682" s="3">
        <v>1122</v>
      </c>
      <c r="I682" s="3">
        <v>1228</v>
      </c>
      <c r="J682" s="3">
        <v>1140</v>
      </c>
      <c r="K682" s="3">
        <v>1118</v>
      </c>
      <c r="L682" s="3">
        <v>1246</v>
      </c>
      <c r="M682" s="3">
        <v>1134</v>
      </c>
      <c r="N682" s="3">
        <v>1125</v>
      </c>
    </row>
    <row r="683" spans="1:14" ht="15">
      <c r="A683" s="35" t="s">
        <v>396</v>
      </c>
      <c r="B683" s="4" t="s">
        <v>395</v>
      </c>
      <c r="C683" s="4" t="s">
        <v>390</v>
      </c>
      <c r="D683" s="4" t="s">
        <v>390</v>
      </c>
      <c r="E683" s="4" t="s">
        <v>390</v>
      </c>
      <c r="F683" s="4" t="s">
        <v>390</v>
      </c>
      <c r="G683" s="4" t="s">
        <v>390</v>
      </c>
      <c r="H683" s="4" t="s">
        <v>390</v>
      </c>
      <c r="I683" s="4" t="s">
        <v>390</v>
      </c>
      <c r="J683" s="4" t="s">
        <v>390</v>
      </c>
      <c r="K683" s="4" t="s">
        <v>390</v>
      </c>
      <c r="L683" s="4" t="s">
        <v>390</v>
      </c>
      <c r="M683" s="4" t="s">
        <v>390</v>
      </c>
      <c r="N683" s="4" t="s">
        <v>390</v>
      </c>
    </row>
    <row r="684" spans="1:14" ht="15">
      <c r="A684" s="28" t="s">
        <v>26</v>
      </c>
      <c r="B684" s="42" t="s">
        <v>397</v>
      </c>
      <c r="C684" s="2">
        <v>196</v>
      </c>
      <c r="D684" s="2">
        <v>152</v>
      </c>
      <c r="E684" s="2">
        <v>128</v>
      </c>
      <c r="F684" s="2">
        <v>207</v>
      </c>
      <c r="G684" s="2">
        <v>173</v>
      </c>
      <c r="H684" s="2">
        <v>137</v>
      </c>
      <c r="I684" s="2">
        <v>107</v>
      </c>
      <c r="J684" s="2">
        <v>108</v>
      </c>
      <c r="K684" s="2">
        <v>73</v>
      </c>
      <c r="L684" s="2">
        <v>151</v>
      </c>
      <c r="M684" s="2">
        <v>141</v>
      </c>
      <c r="N684" s="3">
        <v>152</v>
      </c>
    </row>
    <row r="685" spans="1:13" ht="15">
      <c r="A685" s="28"/>
      <c r="B685" s="4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4" ht="15">
      <c r="A686" s="28" t="s">
        <v>154</v>
      </c>
      <c r="B686" s="42">
        <v>31669</v>
      </c>
      <c r="C686" s="3">
        <v>83</v>
      </c>
      <c r="D686" s="3">
        <v>29</v>
      </c>
      <c r="E686" s="3">
        <v>64</v>
      </c>
      <c r="F686" s="3">
        <v>88</v>
      </c>
      <c r="G686" s="3">
        <v>63</v>
      </c>
      <c r="H686" s="3">
        <v>29</v>
      </c>
      <c r="I686" s="3">
        <v>38</v>
      </c>
      <c r="J686" s="3">
        <v>170</v>
      </c>
      <c r="K686" s="3">
        <v>81</v>
      </c>
      <c r="L686" s="3">
        <v>52</v>
      </c>
      <c r="M686" s="3">
        <v>55</v>
      </c>
      <c r="N686" s="3">
        <v>67</v>
      </c>
    </row>
    <row r="687" spans="1:14" ht="15">
      <c r="A687" s="28" t="s">
        <v>28</v>
      </c>
      <c r="B687" s="42" t="s">
        <v>398</v>
      </c>
      <c r="C687" s="3">
        <v>10.9</v>
      </c>
      <c r="D687" s="3">
        <v>11.4</v>
      </c>
      <c r="E687" s="11">
        <v>7.5</v>
      </c>
      <c r="F687" s="11">
        <v>9.9</v>
      </c>
      <c r="G687" s="11">
        <v>6.2</v>
      </c>
      <c r="H687" s="10">
        <v>21.6</v>
      </c>
      <c r="I687" s="3">
        <v>36.7</v>
      </c>
      <c r="J687" s="3">
        <v>20.8</v>
      </c>
      <c r="K687" s="3">
        <v>10.4</v>
      </c>
      <c r="L687" s="11">
        <v>5</v>
      </c>
      <c r="M687" s="11">
        <v>5.8</v>
      </c>
      <c r="N687" s="3">
        <v>11.8</v>
      </c>
    </row>
    <row r="688" spans="1:14" ht="15">
      <c r="A688" s="28" t="s">
        <v>29</v>
      </c>
      <c r="B688" s="42">
        <v>82079</v>
      </c>
      <c r="C688" s="3">
        <v>10.1</v>
      </c>
      <c r="D688" s="3">
        <v>8.5</v>
      </c>
      <c r="E688" s="3">
        <v>6.9</v>
      </c>
      <c r="F688" s="3">
        <v>7.8</v>
      </c>
      <c r="G688" s="3">
        <v>4.1</v>
      </c>
      <c r="H688" s="10">
        <v>14.3</v>
      </c>
      <c r="I688" s="10">
        <v>19.6</v>
      </c>
      <c r="J688" s="9">
        <v>10.2</v>
      </c>
      <c r="K688" s="9">
        <v>3.7</v>
      </c>
      <c r="L688" s="3">
        <v>3.1</v>
      </c>
      <c r="M688" s="10">
        <v>5</v>
      </c>
      <c r="N688" s="3">
        <v>9.6</v>
      </c>
    </row>
    <row r="689" spans="1:14" ht="15">
      <c r="A689" s="34" t="s">
        <v>30</v>
      </c>
      <c r="B689" s="42" t="s">
        <v>399</v>
      </c>
      <c r="C689" s="10">
        <v>7.9</v>
      </c>
      <c r="D689" s="10">
        <v>7.9</v>
      </c>
      <c r="E689" s="10">
        <v>8</v>
      </c>
      <c r="F689" s="3">
        <v>7.7</v>
      </c>
      <c r="G689" s="10">
        <v>7.7</v>
      </c>
      <c r="H689" s="10">
        <v>7.8</v>
      </c>
      <c r="I689" s="10">
        <v>7.9</v>
      </c>
      <c r="J689" s="10">
        <v>8.1</v>
      </c>
      <c r="K689" s="10">
        <v>8.1</v>
      </c>
      <c r="L689" s="10">
        <v>7.7</v>
      </c>
      <c r="M689" s="10">
        <v>7.9</v>
      </c>
      <c r="N689" s="3">
        <v>8.1</v>
      </c>
    </row>
    <row r="690" spans="1:14" ht="15">
      <c r="A690" s="34" t="s">
        <v>31</v>
      </c>
      <c r="B690" s="42" t="s">
        <v>400</v>
      </c>
      <c r="C690" s="11">
        <v>14.3</v>
      </c>
      <c r="D690" s="10">
        <v>19.4</v>
      </c>
      <c r="E690" s="10">
        <v>24.1</v>
      </c>
      <c r="F690" s="9">
        <v>27.7</v>
      </c>
      <c r="G690" s="9">
        <v>29.7</v>
      </c>
      <c r="H690" s="9">
        <v>29.6</v>
      </c>
      <c r="I690" s="10">
        <v>30</v>
      </c>
      <c r="J690" s="10">
        <v>25</v>
      </c>
      <c r="K690" s="9">
        <v>19.4</v>
      </c>
      <c r="L690" s="9">
        <v>18.1</v>
      </c>
      <c r="M690" s="9">
        <v>10.7</v>
      </c>
      <c r="N690" s="3">
        <v>14.4</v>
      </c>
    </row>
    <row r="691" spans="1:14" ht="15">
      <c r="A691" s="28" t="s">
        <v>32</v>
      </c>
      <c r="B691" s="42" t="s">
        <v>401</v>
      </c>
      <c r="C691" s="3">
        <v>10.3</v>
      </c>
      <c r="D691" s="3">
        <v>8.9</v>
      </c>
      <c r="E691" s="11">
        <v>7.4</v>
      </c>
      <c r="F691" s="10">
        <v>7.3</v>
      </c>
      <c r="G691" s="3">
        <v>7.7</v>
      </c>
      <c r="H691" s="3">
        <v>6.8</v>
      </c>
      <c r="I691" s="3">
        <v>7.6</v>
      </c>
      <c r="J691" s="10">
        <v>7.9</v>
      </c>
      <c r="K691" s="3">
        <v>8.6</v>
      </c>
      <c r="L691" s="3">
        <v>8.9</v>
      </c>
      <c r="M691" s="3">
        <v>11.4</v>
      </c>
      <c r="N691" s="3">
        <v>10.8</v>
      </c>
    </row>
    <row r="692" spans="1:14" ht="15">
      <c r="A692" s="28" t="s">
        <v>33</v>
      </c>
      <c r="B692" s="42" t="s">
        <v>402</v>
      </c>
      <c r="C692" s="3">
        <v>596</v>
      </c>
      <c r="D692" s="3">
        <v>589</v>
      </c>
      <c r="E692" s="3">
        <v>560</v>
      </c>
      <c r="F692" s="3">
        <v>556</v>
      </c>
      <c r="G692" s="3">
        <v>523</v>
      </c>
      <c r="H692" s="3">
        <v>512</v>
      </c>
      <c r="I692" s="3">
        <v>493</v>
      </c>
      <c r="J692" s="9">
        <v>537</v>
      </c>
      <c r="K692" s="3">
        <v>523</v>
      </c>
      <c r="L692" s="3">
        <v>587</v>
      </c>
      <c r="M692" s="3">
        <v>581</v>
      </c>
      <c r="N692" s="3">
        <v>568</v>
      </c>
    </row>
    <row r="693" spans="1:14" ht="15">
      <c r="A693" s="28" t="s">
        <v>34</v>
      </c>
      <c r="B693" s="42" t="s">
        <v>403</v>
      </c>
      <c r="C693" s="3">
        <v>0.02</v>
      </c>
      <c r="D693" s="3" t="s">
        <v>179</v>
      </c>
      <c r="E693" s="3">
        <v>0.02</v>
      </c>
      <c r="F693" s="3">
        <v>0.02</v>
      </c>
      <c r="G693" s="3" t="s">
        <v>179</v>
      </c>
      <c r="H693" s="3">
        <v>0.06</v>
      </c>
      <c r="I693" s="3">
        <v>0.03</v>
      </c>
      <c r="J693" s="3">
        <v>0.02</v>
      </c>
      <c r="K693" s="3" t="s">
        <v>179</v>
      </c>
      <c r="L693" s="3">
        <v>0.08</v>
      </c>
      <c r="M693" s="3" t="s">
        <v>179</v>
      </c>
      <c r="N693" s="3">
        <v>0.03</v>
      </c>
    </row>
    <row r="694" spans="1:14" ht="15">
      <c r="A694" s="28" t="s">
        <v>35</v>
      </c>
      <c r="B694" s="42" t="s">
        <v>404</v>
      </c>
      <c r="C694" s="3">
        <v>1.67</v>
      </c>
      <c r="D694" s="3">
        <v>1.16</v>
      </c>
      <c r="E694" s="3">
        <v>0.88</v>
      </c>
      <c r="F694" s="3">
        <v>0.86</v>
      </c>
      <c r="G694" s="3">
        <v>0.79</v>
      </c>
      <c r="H694" s="3">
        <v>0.79</v>
      </c>
      <c r="I694" s="3">
        <v>0.88</v>
      </c>
      <c r="J694" s="3">
        <v>1.05</v>
      </c>
      <c r="K694" s="3">
        <v>1.09</v>
      </c>
      <c r="L694" s="3">
        <v>1.07</v>
      </c>
      <c r="M694" s="3">
        <v>1.72</v>
      </c>
      <c r="N694" s="11">
        <v>1.1</v>
      </c>
    </row>
    <row r="695" spans="1:14" ht="15">
      <c r="A695" s="28" t="s">
        <v>150</v>
      </c>
      <c r="B695" s="42" t="s">
        <v>405</v>
      </c>
      <c r="C695" s="3">
        <v>28.4</v>
      </c>
      <c r="D695" s="3">
        <v>30.8</v>
      </c>
      <c r="E695" s="3">
        <v>29.1</v>
      </c>
      <c r="F695" s="3">
        <v>25.7</v>
      </c>
      <c r="G695" s="3">
        <v>26.5</v>
      </c>
      <c r="H695" s="3">
        <v>27.5</v>
      </c>
      <c r="I695" s="3">
        <v>27.9</v>
      </c>
      <c r="J695" s="9">
        <v>27.6</v>
      </c>
      <c r="K695" s="9">
        <v>30.1</v>
      </c>
      <c r="L695" s="9">
        <v>28.5</v>
      </c>
      <c r="M695" s="9">
        <v>27.2</v>
      </c>
      <c r="N695" s="3">
        <v>24.5</v>
      </c>
    </row>
    <row r="696" spans="1:14" ht="15">
      <c r="A696" s="28" t="s">
        <v>151</v>
      </c>
      <c r="B696" s="42" t="s">
        <v>406</v>
      </c>
      <c r="C696" s="3">
        <v>33.1</v>
      </c>
      <c r="D696" s="3">
        <v>33.7</v>
      </c>
      <c r="E696" s="3">
        <v>30.7</v>
      </c>
      <c r="F696" s="10">
        <v>32</v>
      </c>
      <c r="G696" s="3">
        <v>30.7</v>
      </c>
      <c r="H696" s="3">
        <v>30.6</v>
      </c>
      <c r="I696" s="3">
        <v>30.3</v>
      </c>
      <c r="J696" s="9">
        <v>30.5</v>
      </c>
      <c r="K696" s="9">
        <v>31.4</v>
      </c>
      <c r="L696" s="9">
        <v>34.1</v>
      </c>
      <c r="M696" s="9">
        <v>31.2</v>
      </c>
      <c r="N696" s="10">
        <v>33</v>
      </c>
    </row>
    <row r="697" spans="1:14" ht="15">
      <c r="A697" s="28" t="s">
        <v>152</v>
      </c>
      <c r="B697" s="42" t="s">
        <v>407</v>
      </c>
      <c r="C697" s="3">
        <v>267</v>
      </c>
      <c r="D697" s="3">
        <v>257</v>
      </c>
      <c r="E697" s="3">
        <v>266</v>
      </c>
      <c r="F697" s="3">
        <v>246</v>
      </c>
      <c r="G697" s="3">
        <v>228</v>
      </c>
      <c r="H697" s="3">
        <v>257</v>
      </c>
      <c r="I697" s="3">
        <v>224</v>
      </c>
      <c r="J697" s="3">
        <v>234</v>
      </c>
      <c r="K697" s="3">
        <v>242</v>
      </c>
      <c r="L697" s="3">
        <v>268</v>
      </c>
      <c r="M697" s="3">
        <v>271</v>
      </c>
      <c r="N697" s="3">
        <v>266</v>
      </c>
    </row>
    <row r="698" spans="1:13" ht="15">
      <c r="A698" s="28" t="s">
        <v>153</v>
      </c>
      <c r="B698" s="42" t="s">
        <v>408</v>
      </c>
      <c r="C698" s="3">
        <v>0.34</v>
      </c>
      <c r="E698" s="11">
        <v>0.3</v>
      </c>
      <c r="G698" s="11">
        <v>0.3</v>
      </c>
      <c r="I698" s="3">
        <v>0.17</v>
      </c>
      <c r="K698" s="11">
        <v>0.2</v>
      </c>
      <c r="M698" s="11">
        <v>0.19</v>
      </c>
    </row>
    <row r="699" spans="1:14" ht="18">
      <c r="A699" s="29" t="s">
        <v>224</v>
      </c>
      <c r="B699" s="43">
        <v>32211</v>
      </c>
      <c r="C699" s="5" t="s">
        <v>391</v>
      </c>
      <c r="D699" s="3">
        <v>2.02</v>
      </c>
      <c r="E699" s="3" t="s">
        <v>156</v>
      </c>
      <c r="F699" s="3" t="s">
        <v>156</v>
      </c>
      <c r="G699" s="3" t="s">
        <v>156</v>
      </c>
      <c r="H699" s="3" t="s">
        <v>394</v>
      </c>
      <c r="I699" s="3" t="s">
        <v>156</v>
      </c>
      <c r="J699" s="3" t="s">
        <v>394</v>
      </c>
      <c r="K699" s="3" t="s">
        <v>156</v>
      </c>
      <c r="L699" s="3" t="s">
        <v>156</v>
      </c>
      <c r="M699" s="3" t="s">
        <v>156</v>
      </c>
      <c r="N699" s="3" t="s">
        <v>156</v>
      </c>
    </row>
    <row r="700" spans="1:14" ht="18">
      <c r="A700" s="29" t="s">
        <v>220</v>
      </c>
      <c r="B700" s="42">
        <v>32218</v>
      </c>
      <c r="C700" s="4" t="s">
        <v>391</v>
      </c>
      <c r="D700" s="2">
        <v>1.41</v>
      </c>
      <c r="E700" s="2" t="s">
        <v>156</v>
      </c>
      <c r="F700" s="15">
        <v>10</v>
      </c>
      <c r="G700" s="2" t="s">
        <v>156</v>
      </c>
      <c r="H700" s="2" t="s">
        <v>394</v>
      </c>
      <c r="I700" s="2" t="s">
        <v>156</v>
      </c>
      <c r="J700" s="3" t="s">
        <v>156</v>
      </c>
      <c r="K700" s="2" t="s">
        <v>156</v>
      </c>
      <c r="L700" s="3" t="s">
        <v>156</v>
      </c>
      <c r="M700" s="2" t="s">
        <v>156</v>
      </c>
      <c r="N700" s="3" t="s">
        <v>156</v>
      </c>
    </row>
    <row r="701" spans="1:13" ht="15">
      <c r="A701" s="28" t="s">
        <v>307</v>
      </c>
      <c r="B701" s="42" t="s">
        <v>409</v>
      </c>
      <c r="C701" s="2" t="s">
        <v>392</v>
      </c>
      <c r="D701" s="2"/>
      <c r="E701" s="2" t="s">
        <v>393</v>
      </c>
      <c r="G701" s="2" t="s">
        <v>392</v>
      </c>
      <c r="I701" s="3">
        <v>0.38</v>
      </c>
      <c r="K701" s="3" t="s">
        <v>392</v>
      </c>
      <c r="M701" s="3" t="s">
        <v>392</v>
      </c>
    </row>
    <row r="702" spans="1:14" ht="15">
      <c r="A702" s="33"/>
      <c r="B702" s="22"/>
      <c r="C702" s="22"/>
      <c r="D702" s="22"/>
      <c r="E702" s="22"/>
      <c r="F702" s="19"/>
      <c r="G702" s="19"/>
      <c r="H702" s="22"/>
      <c r="I702" s="22"/>
      <c r="J702" s="22"/>
      <c r="K702" s="22"/>
      <c r="L702" s="22"/>
      <c r="M702" s="22"/>
      <c r="N702" s="22"/>
    </row>
    <row r="703" spans="2:14" ht="1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ht="15">
      <c r="B704" s="3" t="s">
        <v>7</v>
      </c>
    </row>
    <row r="705" spans="1:14" ht="15">
      <c r="A705" s="28"/>
      <c r="B705" s="2" t="s">
        <v>9</v>
      </c>
      <c r="C705" s="13">
        <v>42074</v>
      </c>
      <c r="D705" s="13">
        <v>42102</v>
      </c>
      <c r="E705" s="13">
        <v>42131</v>
      </c>
      <c r="F705" s="13">
        <v>42164</v>
      </c>
      <c r="G705" s="13">
        <v>42194</v>
      </c>
      <c r="H705" s="13">
        <v>42219</v>
      </c>
      <c r="I705" s="13">
        <v>42264</v>
      </c>
      <c r="J705" s="13">
        <v>42284</v>
      </c>
      <c r="K705" s="13">
        <v>42326</v>
      </c>
      <c r="L705" s="13">
        <v>42340</v>
      </c>
      <c r="M705" s="13">
        <v>42374</v>
      </c>
      <c r="N705" s="13">
        <v>42408</v>
      </c>
    </row>
    <row r="706" spans="1:14" ht="15">
      <c r="A706" s="28" t="s">
        <v>9</v>
      </c>
      <c r="B706" s="2" t="s">
        <v>22</v>
      </c>
      <c r="C706" s="3">
        <v>1205</v>
      </c>
      <c r="D706" s="3">
        <v>1237</v>
      </c>
      <c r="E706" s="3">
        <v>1108</v>
      </c>
      <c r="F706" s="3">
        <v>1059</v>
      </c>
      <c r="G706" s="3">
        <v>1238</v>
      </c>
      <c r="H706" s="3">
        <v>1120</v>
      </c>
      <c r="I706" s="3">
        <v>859</v>
      </c>
      <c r="J706" s="3">
        <v>1232</v>
      </c>
      <c r="K706" s="3">
        <v>1042</v>
      </c>
      <c r="L706" s="3">
        <v>1115</v>
      </c>
      <c r="M706" s="3">
        <v>1044</v>
      </c>
      <c r="N706" s="3">
        <v>1317</v>
      </c>
    </row>
    <row r="707" spans="1:14" ht="15">
      <c r="A707" s="35" t="s">
        <v>250</v>
      </c>
      <c r="B707" s="4" t="s">
        <v>395</v>
      </c>
      <c r="C707" s="4" t="s">
        <v>390</v>
      </c>
      <c r="D707" s="4" t="s">
        <v>390</v>
      </c>
      <c r="E707" s="4" t="s">
        <v>390</v>
      </c>
      <c r="F707" s="4" t="s">
        <v>390</v>
      </c>
      <c r="G707" s="4" t="s">
        <v>390</v>
      </c>
      <c r="H707" s="4" t="s">
        <v>390</v>
      </c>
      <c r="I707" s="4" t="s">
        <v>390</v>
      </c>
      <c r="J707" s="4" t="s">
        <v>390</v>
      </c>
      <c r="K707" s="4" t="s">
        <v>390</v>
      </c>
      <c r="L707" s="4" t="s">
        <v>390</v>
      </c>
      <c r="M707" s="4" t="s">
        <v>390</v>
      </c>
      <c r="N707" s="4" t="s">
        <v>390</v>
      </c>
    </row>
    <row r="708" spans="1:14" ht="15">
      <c r="A708" s="28" t="s">
        <v>26</v>
      </c>
      <c r="B708" s="42" t="s">
        <v>397</v>
      </c>
      <c r="C708" s="2">
        <v>362</v>
      </c>
      <c r="D708" s="2">
        <v>239</v>
      </c>
      <c r="E708" s="2">
        <v>278</v>
      </c>
      <c r="F708" s="2">
        <v>1190</v>
      </c>
      <c r="G708" s="2">
        <v>624</v>
      </c>
      <c r="H708" s="2">
        <v>439</v>
      </c>
      <c r="I708" s="2">
        <v>304</v>
      </c>
      <c r="J708" s="2">
        <v>268</v>
      </c>
      <c r="K708" s="2">
        <v>630</v>
      </c>
      <c r="L708" s="2">
        <v>647</v>
      </c>
      <c r="M708" s="2">
        <v>551</v>
      </c>
      <c r="N708" s="16">
        <v>415</v>
      </c>
    </row>
    <row r="709" spans="1:14" ht="15">
      <c r="A709" s="28"/>
      <c r="B709" s="4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0"/>
    </row>
    <row r="710" spans="1:14" ht="15">
      <c r="A710" s="28" t="s">
        <v>154</v>
      </c>
      <c r="B710" s="42">
        <v>31669</v>
      </c>
      <c r="C710" s="3">
        <v>6900</v>
      </c>
      <c r="D710" s="3">
        <v>140</v>
      </c>
      <c r="E710" s="3">
        <v>100</v>
      </c>
      <c r="F710" s="3">
        <v>130</v>
      </c>
      <c r="G710" s="3">
        <v>99</v>
      </c>
      <c r="H710" s="3">
        <v>28</v>
      </c>
      <c r="I710" s="3">
        <v>67</v>
      </c>
      <c r="J710" s="3">
        <v>34</v>
      </c>
      <c r="K710" s="3">
        <v>360</v>
      </c>
      <c r="L710" s="3">
        <v>120</v>
      </c>
      <c r="M710" s="3">
        <v>110</v>
      </c>
      <c r="N710" s="16">
        <v>39</v>
      </c>
    </row>
    <row r="711" spans="1:14" ht="15">
      <c r="A711" s="28" t="s">
        <v>28</v>
      </c>
      <c r="B711" s="42" t="s">
        <v>398</v>
      </c>
      <c r="C711" s="10">
        <v>37</v>
      </c>
      <c r="D711" s="3">
        <v>14.8</v>
      </c>
      <c r="E711" s="10">
        <v>70.5</v>
      </c>
      <c r="F711" s="16">
        <v>130</v>
      </c>
      <c r="G711" s="10">
        <v>23.9</v>
      </c>
      <c r="H711" s="10">
        <v>18.5</v>
      </c>
      <c r="I711" s="3">
        <v>15.9</v>
      </c>
      <c r="J711" s="3">
        <v>15.1</v>
      </c>
      <c r="K711" s="3">
        <v>41.1</v>
      </c>
      <c r="L711" s="11">
        <v>32.6</v>
      </c>
      <c r="M711" s="10">
        <v>17.9</v>
      </c>
      <c r="N711" s="10">
        <v>14</v>
      </c>
    </row>
    <row r="712" spans="1:14" ht="15">
      <c r="A712" s="28" t="s">
        <v>29</v>
      </c>
      <c r="B712" s="42">
        <v>82079</v>
      </c>
      <c r="C712" s="3">
        <v>31.6</v>
      </c>
      <c r="D712" s="3">
        <v>15.3</v>
      </c>
      <c r="E712" s="3">
        <v>25.4</v>
      </c>
      <c r="F712" s="3">
        <v>81.5</v>
      </c>
      <c r="G712" s="3">
        <v>17.4</v>
      </c>
      <c r="H712" s="10">
        <v>12.4</v>
      </c>
      <c r="I712" s="10">
        <v>12</v>
      </c>
      <c r="J712" s="9">
        <v>7.8</v>
      </c>
      <c r="K712" s="9">
        <v>33.8</v>
      </c>
      <c r="L712" s="3">
        <v>20.7</v>
      </c>
      <c r="M712" s="10">
        <v>12.2</v>
      </c>
      <c r="N712" s="10">
        <v>9</v>
      </c>
    </row>
    <row r="713" spans="1:14" ht="15">
      <c r="A713" s="34" t="s">
        <v>30</v>
      </c>
      <c r="B713" s="42" t="s">
        <v>399</v>
      </c>
      <c r="C713" s="10">
        <v>7.8</v>
      </c>
      <c r="D713" s="10">
        <v>7.9</v>
      </c>
      <c r="E713" s="10">
        <v>7.7</v>
      </c>
      <c r="F713" s="3">
        <v>7.8</v>
      </c>
      <c r="G713" s="10">
        <v>8</v>
      </c>
      <c r="H713" s="10">
        <v>7.8</v>
      </c>
      <c r="I713" s="10">
        <v>7.8</v>
      </c>
      <c r="J713" s="10">
        <v>7.9</v>
      </c>
      <c r="K713" s="10">
        <v>7.9</v>
      </c>
      <c r="L713" s="10">
        <v>8.1</v>
      </c>
      <c r="M713" s="10">
        <v>8</v>
      </c>
      <c r="N713" s="10">
        <v>8</v>
      </c>
    </row>
    <row r="714" spans="1:14" ht="15">
      <c r="A714" s="34" t="s">
        <v>31</v>
      </c>
      <c r="B714" s="42" t="s">
        <v>400</v>
      </c>
      <c r="C714" s="10">
        <v>15.3</v>
      </c>
      <c r="D714" s="10">
        <v>23.8</v>
      </c>
      <c r="E714" s="10">
        <v>25</v>
      </c>
      <c r="F714" s="10">
        <v>26</v>
      </c>
      <c r="G714" s="9">
        <v>27.2</v>
      </c>
      <c r="H714" s="9">
        <v>27.5</v>
      </c>
      <c r="I714" s="10">
        <v>26.3</v>
      </c>
      <c r="J714" s="10">
        <v>23</v>
      </c>
      <c r="K714" s="9">
        <v>19.1</v>
      </c>
      <c r="L714" s="9">
        <v>15.8</v>
      </c>
      <c r="M714" s="10">
        <v>14</v>
      </c>
      <c r="N714" s="10">
        <v>14.9</v>
      </c>
    </row>
    <row r="715" spans="1:14" ht="15">
      <c r="A715" s="28" t="s">
        <v>32</v>
      </c>
      <c r="B715" s="42" t="s">
        <v>401</v>
      </c>
      <c r="C715" s="3">
        <v>8.8</v>
      </c>
      <c r="D715" s="3">
        <v>7.2</v>
      </c>
      <c r="E715" s="10">
        <v>7.2</v>
      </c>
      <c r="F715" s="10">
        <v>8</v>
      </c>
      <c r="G715" s="3">
        <v>7.4</v>
      </c>
      <c r="H715" s="3">
        <v>7.3</v>
      </c>
      <c r="I715" s="3">
        <v>7.5</v>
      </c>
      <c r="J715" s="10">
        <v>7.7</v>
      </c>
      <c r="K715" s="3">
        <v>8.6</v>
      </c>
      <c r="L715" s="3">
        <v>9.3</v>
      </c>
      <c r="M715" s="3">
        <v>10.1</v>
      </c>
      <c r="N715" s="10">
        <v>10</v>
      </c>
    </row>
    <row r="716" spans="1:14" ht="15">
      <c r="A716" s="28" t="s">
        <v>33</v>
      </c>
      <c r="B716" s="42" t="s">
        <v>402</v>
      </c>
      <c r="C716" s="3">
        <v>521</v>
      </c>
      <c r="D716" s="3">
        <v>563</v>
      </c>
      <c r="E716" s="3">
        <v>586</v>
      </c>
      <c r="F716" s="3">
        <v>613</v>
      </c>
      <c r="G716" s="3">
        <v>578</v>
      </c>
      <c r="H716" s="3">
        <v>567</v>
      </c>
      <c r="I716" s="3">
        <v>541</v>
      </c>
      <c r="J716" s="9">
        <v>547</v>
      </c>
      <c r="K716" s="3">
        <v>584</v>
      </c>
      <c r="L716" s="3">
        <v>559</v>
      </c>
      <c r="M716" s="3">
        <v>579</v>
      </c>
      <c r="N716" s="16">
        <v>564</v>
      </c>
    </row>
    <row r="717" spans="1:14" ht="15">
      <c r="A717" s="28" t="s">
        <v>34</v>
      </c>
      <c r="B717" s="42" t="s">
        <v>403</v>
      </c>
      <c r="C717" s="11">
        <v>0.1</v>
      </c>
      <c r="D717" s="3">
        <v>0.02</v>
      </c>
      <c r="E717" s="3">
        <v>0.05</v>
      </c>
      <c r="F717" s="3">
        <v>0.09</v>
      </c>
      <c r="G717" s="3">
        <v>0.02</v>
      </c>
      <c r="H717" s="3" t="s">
        <v>179</v>
      </c>
      <c r="I717" s="3" t="s">
        <v>179</v>
      </c>
      <c r="J717" s="3" t="s">
        <v>179</v>
      </c>
      <c r="K717" s="3">
        <v>0.04</v>
      </c>
      <c r="L717" s="3">
        <v>0.04</v>
      </c>
      <c r="M717" s="3">
        <v>0.02</v>
      </c>
      <c r="N717" s="11">
        <v>0.02</v>
      </c>
    </row>
    <row r="718" spans="1:14" ht="15">
      <c r="A718" s="28" t="s">
        <v>35</v>
      </c>
      <c r="B718" s="42" t="s">
        <v>404</v>
      </c>
      <c r="C718" s="3">
        <v>0.98</v>
      </c>
      <c r="D718" s="3">
        <v>0.88</v>
      </c>
      <c r="E718" s="3">
        <v>0.95</v>
      </c>
      <c r="F718" s="3">
        <v>1.33</v>
      </c>
      <c r="G718" s="3">
        <v>1.39</v>
      </c>
      <c r="H718" s="3">
        <v>1.32</v>
      </c>
      <c r="I718" s="3">
        <v>1.43</v>
      </c>
      <c r="J718" s="11">
        <v>1.5</v>
      </c>
      <c r="K718" s="3">
        <v>1.53</v>
      </c>
      <c r="L718" s="3">
        <v>1.34</v>
      </c>
      <c r="M718" s="3">
        <v>1.35</v>
      </c>
      <c r="N718" s="11">
        <v>1.38</v>
      </c>
    </row>
    <row r="719" spans="1:14" ht="15">
      <c r="A719" s="28" t="s">
        <v>150</v>
      </c>
      <c r="B719" s="42" t="s">
        <v>405</v>
      </c>
      <c r="C719" s="3">
        <v>25.7</v>
      </c>
      <c r="D719" s="3">
        <v>28.7</v>
      </c>
      <c r="E719" s="3">
        <v>26.6</v>
      </c>
      <c r="F719" s="3">
        <v>20.6</v>
      </c>
      <c r="G719" s="3">
        <v>23.3</v>
      </c>
      <c r="H719" s="3">
        <v>24.4</v>
      </c>
      <c r="I719" s="3">
        <v>23.8</v>
      </c>
      <c r="J719" s="9">
        <v>24.7</v>
      </c>
      <c r="K719" s="9">
        <v>20.9</v>
      </c>
      <c r="L719" s="9">
        <v>20.4</v>
      </c>
      <c r="M719" s="9">
        <v>22.1</v>
      </c>
      <c r="N719" s="10">
        <v>23.8</v>
      </c>
    </row>
    <row r="720" spans="1:14" ht="15">
      <c r="A720" s="28" t="s">
        <v>151</v>
      </c>
      <c r="B720" s="42" t="s">
        <v>406</v>
      </c>
      <c r="C720" s="3">
        <v>36.3</v>
      </c>
      <c r="D720" s="3">
        <v>36.4</v>
      </c>
      <c r="E720" s="3">
        <v>32.9</v>
      </c>
      <c r="F720" s="10">
        <v>28.7</v>
      </c>
      <c r="G720" s="3">
        <v>35.3</v>
      </c>
      <c r="H720" s="3">
        <v>30.6</v>
      </c>
      <c r="I720" s="3">
        <v>29.1</v>
      </c>
      <c r="J720" s="9">
        <v>29.1</v>
      </c>
      <c r="K720" s="9">
        <v>29.4</v>
      </c>
      <c r="L720" s="9">
        <v>29.5</v>
      </c>
      <c r="M720" s="9">
        <v>30.4</v>
      </c>
      <c r="N720" s="10">
        <v>32</v>
      </c>
    </row>
    <row r="721" spans="1:14" ht="15">
      <c r="A721" s="28" t="s">
        <v>152</v>
      </c>
      <c r="B721" s="42" t="s">
        <v>407</v>
      </c>
      <c r="C721" s="3">
        <v>238</v>
      </c>
      <c r="D721" s="3">
        <v>268</v>
      </c>
      <c r="E721" s="3">
        <v>297</v>
      </c>
      <c r="F721" s="3">
        <v>378</v>
      </c>
      <c r="G721" s="3">
        <v>283</v>
      </c>
      <c r="H721" s="3">
        <v>258</v>
      </c>
      <c r="I721" s="3">
        <v>248</v>
      </c>
      <c r="J721" s="3">
        <v>251</v>
      </c>
      <c r="K721" s="3">
        <v>294</v>
      </c>
      <c r="L721" s="3">
        <v>282</v>
      </c>
      <c r="M721" s="3">
        <v>275</v>
      </c>
      <c r="N721" s="16">
        <v>270</v>
      </c>
    </row>
    <row r="722" spans="1:14" ht="15">
      <c r="A722" s="28" t="s">
        <v>153</v>
      </c>
      <c r="B722" s="42" t="s">
        <v>408</v>
      </c>
      <c r="C722" s="3">
        <v>0.12</v>
      </c>
      <c r="E722" s="11" t="s">
        <v>305</v>
      </c>
      <c r="G722" s="11" t="s">
        <v>305</v>
      </c>
      <c r="K722" s="11" t="s">
        <v>305</v>
      </c>
      <c r="M722" s="11" t="s">
        <v>305</v>
      </c>
      <c r="N722" s="27"/>
    </row>
    <row r="723" spans="1:14" ht="18">
      <c r="A723" s="29" t="s">
        <v>224</v>
      </c>
      <c r="B723" s="43">
        <v>32211</v>
      </c>
      <c r="C723" s="5">
        <v>2.71</v>
      </c>
      <c r="D723" s="3" t="s">
        <v>156</v>
      </c>
      <c r="E723" s="3">
        <v>1.03</v>
      </c>
      <c r="F723" s="3">
        <v>5.34</v>
      </c>
      <c r="G723" s="3">
        <v>2.67</v>
      </c>
      <c r="H723" s="3">
        <v>1.19</v>
      </c>
      <c r="I723" s="3">
        <v>1.99</v>
      </c>
      <c r="J723" s="3">
        <v>1.07</v>
      </c>
      <c r="K723" s="3" t="s">
        <v>394</v>
      </c>
      <c r="L723" s="3" t="s">
        <v>394</v>
      </c>
      <c r="M723" s="3">
        <v>1.66</v>
      </c>
      <c r="N723" s="11">
        <v>3.06</v>
      </c>
    </row>
    <row r="724" spans="1:14" ht="18">
      <c r="A724" s="29" t="s">
        <v>220</v>
      </c>
      <c r="B724" s="42">
        <v>32218</v>
      </c>
      <c r="C724" s="4" t="s">
        <v>156</v>
      </c>
      <c r="D724" s="2" t="s">
        <v>156</v>
      </c>
      <c r="E724" s="2" t="s">
        <v>156</v>
      </c>
      <c r="F724" s="17">
        <v>2.14</v>
      </c>
      <c r="G724" s="2" t="s">
        <v>394</v>
      </c>
      <c r="H724" s="2" t="s">
        <v>394</v>
      </c>
      <c r="I724" s="2" t="s">
        <v>394</v>
      </c>
      <c r="J724" s="3" t="s">
        <v>394</v>
      </c>
      <c r="K724" s="2" t="s">
        <v>394</v>
      </c>
      <c r="L724" s="3" t="s">
        <v>394</v>
      </c>
      <c r="M724" s="2" t="s">
        <v>394</v>
      </c>
      <c r="N724" s="27" t="s">
        <v>156</v>
      </c>
    </row>
    <row r="725" spans="1:14" ht="15">
      <c r="A725" s="28" t="s">
        <v>307</v>
      </c>
      <c r="B725" s="42" t="s">
        <v>409</v>
      </c>
      <c r="C725" s="2">
        <v>0.43</v>
      </c>
      <c r="D725" s="2"/>
      <c r="E725" s="2">
        <v>0.21</v>
      </c>
      <c r="G725" s="2" t="s">
        <v>392</v>
      </c>
      <c r="K725" s="3" t="s">
        <v>392</v>
      </c>
      <c r="M725" s="3">
        <v>0.25</v>
      </c>
      <c r="N725" s="27"/>
    </row>
    <row r="726" spans="1:14" ht="15">
      <c r="A726" s="33"/>
      <c r="B726" s="22"/>
      <c r="C726" s="22"/>
      <c r="D726" s="22"/>
      <c r="E726" s="22"/>
      <c r="F726" s="19"/>
      <c r="G726" s="19"/>
      <c r="H726" s="22"/>
      <c r="I726" s="22"/>
      <c r="J726" s="22"/>
      <c r="K726" s="22"/>
      <c r="L726" s="22"/>
      <c r="M726" s="22"/>
      <c r="N726" s="22"/>
    </row>
    <row r="728" ht="15">
      <c r="B728" s="3" t="s">
        <v>7</v>
      </c>
    </row>
    <row r="729" spans="2:14" ht="15">
      <c r="B729" s="2" t="s">
        <v>9</v>
      </c>
      <c r="C729" s="13">
        <v>42430</v>
      </c>
      <c r="D729" s="13">
        <v>42466</v>
      </c>
      <c r="E729" s="13">
        <v>42492</v>
      </c>
      <c r="F729" s="13">
        <v>42529</v>
      </c>
      <c r="G729" s="13">
        <v>42563</v>
      </c>
      <c r="H729" s="13">
        <v>42583</v>
      </c>
      <c r="I729" s="13">
        <v>42620</v>
      </c>
      <c r="J729" s="13">
        <v>42647</v>
      </c>
      <c r="K729" s="13">
        <v>42688</v>
      </c>
      <c r="L729" s="13">
        <v>42716</v>
      </c>
      <c r="M729" s="13">
        <v>42746</v>
      </c>
      <c r="N729" s="13">
        <v>42786</v>
      </c>
    </row>
    <row r="730" spans="1:14" ht="15">
      <c r="A730" s="28" t="s">
        <v>9</v>
      </c>
      <c r="B730" s="2" t="s">
        <v>22</v>
      </c>
      <c r="C730" s="3">
        <v>1116</v>
      </c>
      <c r="D730" s="3">
        <v>1045</v>
      </c>
      <c r="E730" s="3">
        <v>1306</v>
      </c>
      <c r="F730" s="3">
        <v>1104</v>
      </c>
      <c r="G730" s="3">
        <v>1058</v>
      </c>
      <c r="H730" s="3">
        <v>1140</v>
      </c>
      <c r="I730" s="3">
        <v>1259</v>
      </c>
      <c r="J730" s="3">
        <v>1137</v>
      </c>
      <c r="K730" s="3">
        <v>937</v>
      </c>
      <c r="L730" s="3">
        <v>1152</v>
      </c>
      <c r="M730" s="3">
        <v>1058</v>
      </c>
      <c r="N730" s="3">
        <v>1130</v>
      </c>
    </row>
    <row r="731" spans="1:14" ht="15">
      <c r="A731" s="35" t="s">
        <v>250</v>
      </c>
      <c r="B731" s="4" t="s">
        <v>395</v>
      </c>
      <c r="C731" s="4" t="s">
        <v>390</v>
      </c>
      <c r="D731" s="4" t="s">
        <v>390</v>
      </c>
      <c r="E731" s="4" t="s">
        <v>390</v>
      </c>
      <c r="F731" s="4" t="s">
        <v>390</v>
      </c>
      <c r="G731" s="4" t="s">
        <v>390</v>
      </c>
      <c r="H731" s="4" t="s">
        <v>390</v>
      </c>
      <c r="I731" s="4" t="s">
        <v>390</v>
      </c>
      <c r="J731" s="4" t="s">
        <v>390</v>
      </c>
      <c r="K731" s="4" t="s">
        <v>390</v>
      </c>
      <c r="L731" s="4" t="s">
        <v>390</v>
      </c>
      <c r="M731" s="4" t="s">
        <v>390</v>
      </c>
      <c r="N731" s="4" t="s">
        <v>395</v>
      </c>
    </row>
    <row r="732" spans="1:14" ht="15">
      <c r="A732" s="28" t="s">
        <v>26</v>
      </c>
      <c r="B732" s="42" t="s">
        <v>397</v>
      </c>
      <c r="C732" s="2">
        <v>375</v>
      </c>
      <c r="D732" s="2">
        <v>416</v>
      </c>
      <c r="E732" s="2">
        <v>703</v>
      </c>
      <c r="F732" s="2">
        <v>1380</v>
      </c>
      <c r="G732" s="2">
        <v>558</v>
      </c>
      <c r="H732" s="2">
        <v>474</v>
      </c>
      <c r="I732" s="2">
        <v>530</v>
      </c>
      <c r="J732" s="2">
        <v>484</v>
      </c>
      <c r="K732" s="2">
        <v>350</v>
      </c>
      <c r="L732" s="2">
        <v>427</v>
      </c>
      <c r="M732" s="2">
        <v>298</v>
      </c>
      <c r="N732" s="16">
        <v>1050</v>
      </c>
    </row>
    <row r="733" spans="1:14" ht="15">
      <c r="A733" s="28"/>
      <c r="B733" s="4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0"/>
    </row>
    <row r="734" spans="1:14" ht="15">
      <c r="A734" s="28" t="s">
        <v>154</v>
      </c>
      <c r="B734" s="42">
        <v>31669</v>
      </c>
      <c r="C734" s="3">
        <v>64</v>
      </c>
      <c r="D734" s="3">
        <v>53</v>
      </c>
      <c r="E734" s="3">
        <v>110</v>
      </c>
      <c r="F734" s="3">
        <v>100</v>
      </c>
      <c r="G734" s="3">
        <v>55</v>
      </c>
      <c r="H734" s="3">
        <v>70</v>
      </c>
      <c r="I734" s="3">
        <v>110</v>
      </c>
      <c r="J734" s="3">
        <v>240</v>
      </c>
      <c r="K734" s="3">
        <v>150</v>
      </c>
      <c r="L734" s="3">
        <v>180</v>
      </c>
      <c r="M734" s="3">
        <v>83</v>
      </c>
      <c r="N734" s="16">
        <v>13000</v>
      </c>
    </row>
    <row r="735" spans="1:14" ht="15">
      <c r="A735" s="28" t="s">
        <v>28</v>
      </c>
      <c r="B735" s="42" t="s">
        <v>398</v>
      </c>
      <c r="C735" s="10">
        <v>12</v>
      </c>
      <c r="D735" s="3">
        <v>18.3</v>
      </c>
      <c r="E735" s="11">
        <v>9.6</v>
      </c>
      <c r="F735" s="16">
        <v>41.5</v>
      </c>
      <c r="G735" s="10">
        <v>26.8</v>
      </c>
      <c r="H735" s="11">
        <v>9.8</v>
      </c>
      <c r="I735" s="11">
        <v>9</v>
      </c>
      <c r="J735" s="3">
        <v>26.7</v>
      </c>
      <c r="K735" s="3">
        <v>16.9</v>
      </c>
      <c r="L735" s="10">
        <v>37.4</v>
      </c>
      <c r="M735" s="10">
        <v>13.4</v>
      </c>
      <c r="N735" s="10">
        <v>95.8</v>
      </c>
    </row>
    <row r="736" spans="1:14" ht="15">
      <c r="A736" s="28" t="s">
        <v>29</v>
      </c>
      <c r="B736" s="42">
        <v>82079</v>
      </c>
      <c r="C736" s="3">
        <v>7.2</v>
      </c>
      <c r="D736" s="3">
        <v>10.9</v>
      </c>
      <c r="E736" s="3">
        <v>12.5</v>
      </c>
      <c r="F736" s="3">
        <v>71.1</v>
      </c>
      <c r="G736" s="3">
        <v>16.1</v>
      </c>
      <c r="H736" s="10">
        <v>12.9</v>
      </c>
      <c r="I736" s="10">
        <v>12.8</v>
      </c>
      <c r="J736" s="10">
        <v>18</v>
      </c>
      <c r="K736" s="9">
        <v>13.6</v>
      </c>
      <c r="L736" s="3">
        <v>18.7</v>
      </c>
      <c r="M736" s="10">
        <v>6.6</v>
      </c>
      <c r="N736" s="10">
        <v>65.3</v>
      </c>
    </row>
    <row r="737" spans="1:14" ht="15">
      <c r="A737" s="34" t="s">
        <v>30</v>
      </c>
      <c r="B737" s="42" t="s">
        <v>399</v>
      </c>
      <c r="C737" s="10">
        <v>7.8</v>
      </c>
      <c r="D737" s="10">
        <v>7.8</v>
      </c>
      <c r="E737" s="10">
        <v>8.1</v>
      </c>
      <c r="F737" s="3">
        <v>7.9</v>
      </c>
      <c r="G737" s="10">
        <v>7.8</v>
      </c>
      <c r="H737" s="10">
        <v>7.7</v>
      </c>
      <c r="I737" s="10">
        <v>7.8</v>
      </c>
      <c r="J737" s="10">
        <v>8</v>
      </c>
      <c r="K737" s="10">
        <v>7.8</v>
      </c>
      <c r="L737" s="10">
        <v>7.7</v>
      </c>
      <c r="M737" s="10">
        <v>7.8</v>
      </c>
      <c r="N737" s="10">
        <v>7.6</v>
      </c>
    </row>
    <row r="738" spans="1:14" ht="15">
      <c r="A738" s="34" t="s">
        <v>31</v>
      </c>
      <c r="B738" s="42" t="s">
        <v>400</v>
      </c>
      <c r="C738" s="10">
        <v>20.1</v>
      </c>
      <c r="D738" s="10">
        <v>20.9</v>
      </c>
      <c r="E738" s="10">
        <v>23.9</v>
      </c>
      <c r="F738" s="10">
        <v>25.4</v>
      </c>
      <c r="G738" s="9">
        <v>28.3</v>
      </c>
      <c r="H738" s="9">
        <v>28.1</v>
      </c>
      <c r="I738" s="10">
        <v>27.7</v>
      </c>
      <c r="J738" s="10">
        <v>24.2</v>
      </c>
      <c r="K738" s="9">
        <v>19.8</v>
      </c>
      <c r="L738" s="9">
        <v>15.1</v>
      </c>
      <c r="M738" s="10">
        <v>16.1</v>
      </c>
      <c r="N738" s="10">
        <v>20</v>
      </c>
    </row>
    <row r="739" spans="1:14" ht="15">
      <c r="A739" s="28" t="s">
        <v>32</v>
      </c>
      <c r="B739" s="42" t="s">
        <v>401</v>
      </c>
      <c r="C739" s="3">
        <v>7.5</v>
      </c>
      <c r="D739" s="3">
        <v>8.4</v>
      </c>
      <c r="E739" s="10">
        <v>7.7</v>
      </c>
      <c r="F739" s="10">
        <v>7.5</v>
      </c>
      <c r="G739" s="3">
        <v>7.2</v>
      </c>
      <c r="H739" s="3">
        <v>6.6</v>
      </c>
      <c r="I739" s="3">
        <v>7.5</v>
      </c>
      <c r="J739" s="10">
        <v>7.8</v>
      </c>
      <c r="K739" s="3">
        <v>8.7</v>
      </c>
      <c r="L739" s="3">
        <v>9.6</v>
      </c>
      <c r="M739" s="3">
        <v>9.2</v>
      </c>
      <c r="N739" s="10">
        <v>7.9</v>
      </c>
    </row>
    <row r="740" spans="1:14" ht="15">
      <c r="A740" s="28" t="s">
        <v>33</v>
      </c>
      <c r="B740" s="42" t="s">
        <v>402</v>
      </c>
      <c r="C740" s="3">
        <v>563</v>
      </c>
      <c r="D740" s="3">
        <v>542</v>
      </c>
      <c r="E740" s="3">
        <v>526</v>
      </c>
      <c r="F740" s="3">
        <v>537</v>
      </c>
      <c r="G740" s="3">
        <v>529</v>
      </c>
      <c r="H740" s="3">
        <v>530</v>
      </c>
      <c r="I740" s="3">
        <v>521</v>
      </c>
      <c r="J740" s="9">
        <v>570</v>
      </c>
      <c r="K740" s="3">
        <v>568</v>
      </c>
      <c r="L740" s="3">
        <v>564</v>
      </c>
      <c r="M740" s="3">
        <v>554</v>
      </c>
      <c r="N740" s="16">
        <v>712</v>
      </c>
    </row>
    <row r="741" spans="1:14" ht="15">
      <c r="A741" s="28" t="s">
        <v>34</v>
      </c>
      <c r="B741" s="42" t="s">
        <v>403</v>
      </c>
      <c r="C741" s="11" t="s">
        <v>179</v>
      </c>
      <c r="D741" s="3">
        <v>0.02</v>
      </c>
      <c r="E741" s="3">
        <v>0.03</v>
      </c>
      <c r="F741" s="3">
        <v>0.07</v>
      </c>
      <c r="G741" s="3">
        <v>0.02</v>
      </c>
      <c r="H741" s="3">
        <v>0.02</v>
      </c>
      <c r="I741" s="3">
        <v>0.07</v>
      </c>
      <c r="J741" s="3">
        <v>0.04</v>
      </c>
      <c r="K741" s="3">
        <v>0.03</v>
      </c>
      <c r="L741" s="3">
        <v>0.06</v>
      </c>
      <c r="M741" s="3">
        <v>0.02</v>
      </c>
      <c r="N741" s="11">
        <v>0.14</v>
      </c>
    </row>
    <row r="742" spans="1:14" ht="15">
      <c r="A742" s="28" t="s">
        <v>35</v>
      </c>
      <c r="B742" s="42" t="s">
        <v>404</v>
      </c>
      <c r="C742" s="3">
        <v>1.28</v>
      </c>
      <c r="D742" s="3">
        <v>1.17</v>
      </c>
      <c r="E742" s="3">
        <v>0.93</v>
      </c>
      <c r="F742" s="3">
        <v>0.75</v>
      </c>
      <c r="G742" s="3">
        <v>1.38</v>
      </c>
      <c r="H742" s="3">
        <v>1.33</v>
      </c>
      <c r="I742" s="3">
        <v>1.23</v>
      </c>
      <c r="J742" s="11">
        <v>1.23</v>
      </c>
      <c r="K742" s="3">
        <v>1.14</v>
      </c>
      <c r="L742" s="3">
        <v>1.52</v>
      </c>
      <c r="M742" s="3">
        <v>1.41</v>
      </c>
      <c r="N742" s="11">
        <v>0.85</v>
      </c>
    </row>
    <row r="743" spans="1:14" ht="15">
      <c r="A743" s="28" t="s">
        <v>150</v>
      </c>
      <c r="B743" s="42" t="s">
        <v>405</v>
      </c>
      <c r="C743" s="10">
        <v>27</v>
      </c>
      <c r="D743" s="3">
        <v>22.7</v>
      </c>
      <c r="E743" s="3">
        <v>18.2</v>
      </c>
      <c r="F743" s="3">
        <v>14.3</v>
      </c>
      <c r="G743" s="3">
        <v>21.8</v>
      </c>
      <c r="H743" s="3">
        <v>21.4</v>
      </c>
      <c r="I743" s="3">
        <v>21.6</v>
      </c>
      <c r="J743" s="9">
        <v>20.7</v>
      </c>
      <c r="K743" s="9">
        <v>21.7</v>
      </c>
      <c r="L743" s="9">
        <v>26.1</v>
      </c>
      <c r="M743" s="9">
        <v>25.9</v>
      </c>
      <c r="N743" s="10">
        <v>60.7</v>
      </c>
    </row>
    <row r="744" spans="1:14" ht="15">
      <c r="A744" s="28" t="s">
        <v>151</v>
      </c>
      <c r="B744" s="42" t="s">
        <v>406</v>
      </c>
      <c r="C744" s="3">
        <v>34.2</v>
      </c>
      <c r="D744" s="3">
        <v>30.1</v>
      </c>
      <c r="E744" s="3">
        <v>26.1</v>
      </c>
      <c r="F744" s="10">
        <v>22.3</v>
      </c>
      <c r="G744" s="3">
        <v>28.1</v>
      </c>
      <c r="H744" s="3">
        <v>27.8</v>
      </c>
      <c r="I744" s="2">
        <v>27.6</v>
      </c>
      <c r="J744" s="9">
        <v>27.6</v>
      </c>
      <c r="K744" s="9">
        <v>29.1</v>
      </c>
      <c r="L744" s="9">
        <v>34.9</v>
      </c>
      <c r="M744" s="9">
        <v>32.9</v>
      </c>
      <c r="N744" s="10">
        <v>41.3</v>
      </c>
    </row>
    <row r="745" spans="1:14" ht="15">
      <c r="A745" s="28" t="s">
        <v>152</v>
      </c>
      <c r="B745" s="42" t="s">
        <v>407</v>
      </c>
      <c r="C745" s="3">
        <v>260</v>
      </c>
      <c r="D745" s="3">
        <v>254</v>
      </c>
      <c r="E745" s="3">
        <v>262</v>
      </c>
      <c r="F745" s="3">
        <v>317</v>
      </c>
      <c r="G745" s="3">
        <v>245</v>
      </c>
      <c r="H745" s="3">
        <v>246</v>
      </c>
      <c r="I745" s="2">
        <v>248</v>
      </c>
      <c r="J745" s="3">
        <v>263</v>
      </c>
      <c r="K745" s="3">
        <v>266</v>
      </c>
      <c r="L745" s="3">
        <v>277</v>
      </c>
      <c r="M745" s="3">
        <v>263</v>
      </c>
      <c r="N745" s="16">
        <v>360</v>
      </c>
    </row>
    <row r="746" spans="1:14" ht="15">
      <c r="A746" s="28" t="s">
        <v>153</v>
      </c>
      <c r="B746" s="42" t="s">
        <v>408</v>
      </c>
      <c r="E746" s="11" t="s">
        <v>305</v>
      </c>
      <c r="G746" s="11" t="s">
        <v>305</v>
      </c>
      <c r="I746" s="2" t="s">
        <v>305</v>
      </c>
      <c r="K746" s="11" t="s">
        <v>305</v>
      </c>
      <c r="M746" s="11" t="s">
        <v>305</v>
      </c>
      <c r="N746" s="27"/>
    </row>
    <row r="747" spans="1:14" ht="18">
      <c r="A747" s="29" t="s">
        <v>224</v>
      </c>
      <c r="B747" s="43">
        <v>32211</v>
      </c>
      <c r="C747" s="5">
        <v>3.71</v>
      </c>
      <c r="D747" s="11">
        <v>4.9</v>
      </c>
      <c r="E747" s="11">
        <v>1.6</v>
      </c>
      <c r="F747" s="11">
        <v>1.6</v>
      </c>
      <c r="G747" s="3">
        <v>2.05</v>
      </c>
      <c r="H747" s="3">
        <v>1.51</v>
      </c>
      <c r="I747" s="2">
        <v>3.68</v>
      </c>
      <c r="J747" s="3" t="s">
        <v>394</v>
      </c>
      <c r="K747" s="3" t="s">
        <v>394</v>
      </c>
      <c r="L747" s="3" t="s">
        <v>394</v>
      </c>
      <c r="M747" s="3">
        <v>4.24</v>
      </c>
      <c r="N747" s="11">
        <v>15.6</v>
      </c>
    </row>
    <row r="748" spans="1:14" ht="18">
      <c r="A748" s="29" t="s">
        <v>220</v>
      </c>
      <c r="B748" s="42">
        <v>32218</v>
      </c>
      <c r="C748" s="4" t="s">
        <v>156</v>
      </c>
      <c r="D748" s="2" t="s">
        <v>156</v>
      </c>
      <c r="E748" s="2" t="s">
        <v>156</v>
      </c>
      <c r="F748" s="17" t="s">
        <v>156</v>
      </c>
      <c r="G748" s="2" t="s">
        <v>156</v>
      </c>
      <c r="H748" s="2" t="s">
        <v>156</v>
      </c>
      <c r="I748" s="3" t="s">
        <v>394</v>
      </c>
      <c r="J748" s="3" t="s">
        <v>394</v>
      </c>
      <c r="K748" s="2" t="s">
        <v>394</v>
      </c>
      <c r="L748" s="3" t="s">
        <v>394</v>
      </c>
      <c r="M748" s="2" t="s">
        <v>394</v>
      </c>
      <c r="N748" s="27">
        <v>6.12</v>
      </c>
    </row>
    <row r="749" spans="1:14" ht="15">
      <c r="A749" s="28" t="s">
        <v>307</v>
      </c>
      <c r="B749" s="42" t="s">
        <v>409</v>
      </c>
      <c r="C749" s="2"/>
      <c r="D749" s="2"/>
      <c r="E749" s="2">
        <v>0.28</v>
      </c>
      <c r="G749" s="2" t="s">
        <v>392</v>
      </c>
      <c r="I749" s="2" t="s">
        <v>392</v>
      </c>
      <c r="K749" s="3" t="s">
        <v>392</v>
      </c>
      <c r="M749" s="3" t="s">
        <v>392</v>
      </c>
      <c r="N749" s="27"/>
    </row>
    <row r="750" spans="1:14" ht="15">
      <c r="A750" s="33"/>
      <c r="B750" s="22"/>
      <c r="C750" s="22"/>
      <c r="D750" s="22"/>
      <c r="E750" s="22"/>
      <c r="F750" s="19"/>
      <c r="G750" s="19"/>
      <c r="H750" s="22"/>
      <c r="I750" s="22"/>
      <c r="J750" s="22"/>
      <c r="K750" s="22"/>
      <c r="L750" s="22"/>
      <c r="M750" s="22"/>
      <c r="N750" s="22"/>
    </row>
    <row r="751" spans="6:7" ht="15">
      <c r="F751" s="2" t="s">
        <v>0</v>
      </c>
      <c r="G751" s="2" t="s">
        <v>63</v>
      </c>
    </row>
    <row r="752" spans="1:7" ht="15">
      <c r="A752" s="1" t="s">
        <v>410</v>
      </c>
      <c r="B752" s="1">
        <v>1808</v>
      </c>
      <c r="C752" s="8"/>
      <c r="D752" s="8"/>
      <c r="E752" s="8"/>
      <c r="F752" s="8"/>
      <c r="G752" s="8"/>
    </row>
    <row r="753" spans="1:7" ht="15">
      <c r="A753" s="1" t="s">
        <v>411</v>
      </c>
      <c r="B753" s="30">
        <v>12626</v>
      </c>
      <c r="C753" s="8"/>
      <c r="D753" s="8"/>
      <c r="E753" s="8"/>
      <c r="F753" s="8"/>
      <c r="G753" s="8"/>
    </row>
    <row r="754" spans="1:7" ht="15">
      <c r="A754" s="1" t="s">
        <v>3</v>
      </c>
      <c r="B754" s="46" t="s">
        <v>4</v>
      </c>
      <c r="C754" s="47"/>
      <c r="D754" s="47"/>
      <c r="E754" s="47"/>
      <c r="F754" s="47"/>
      <c r="G754" s="47"/>
    </row>
    <row r="755" spans="1:7" ht="15">
      <c r="A755" s="1" t="s">
        <v>5</v>
      </c>
      <c r="B755" s="46" t="s">
        <v>6</v>
      </c>
      <c r="C755" s="47"/>
      <c r="D755" s="47"/>
      <c r="E755" s="8"/>
      <c r="F755" s="8"/>
      <c r="G755" s="8"/>
    </row>
    <row r="756" spans="1:14" ht="15">
      <c r="A756" s="12"/>
      <c r="B756" s="12"/>
      <c r="C756" s="12"/>
      <c r="D756" s="12"/>
      <c r="E756" s="12"/>
      <c r="F756" s="12"/>
      <c r="G756" s="12"/>
      <c r="H756" s="19"/>
      <c r="I756" s="19"/>
      <c r="J756" s="19"/>
      <c r="K756" s="19"/>
      <c r="L756" s="19"/>
      <c r="M756" s="19"/>
      <c r="N756" s="22"/>
    </row>
    <row r="757" spans="2:14" ht="1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ht="15">
      <c r="B758" s="3" t="s">
        <v>7</v>
      </c>
    </row>
    <row r="759" spans="1:14" ht="15">
      <c r="A759" s="28"/>
      <c r="B759" s="2" t="s">
        <v>9</v>
      </c>
      <c r="C759" s="13">
        <v>42807</v>
      </c>
      <c r="D759" s="13">
        <v>42828</v>
      </c>
      <c r="E759" s="13">
        <v>42863</v>
      </c>
      <c r="F759" s="13">
        <v>42891</v>
      </c>
      <c r="G759" s="13">
        <v>42940</v>
      </c>
      <c r="H759" s="13">
        <v>42954</v>
      </c>
      <c r="I759" s="13">
        <v>42996</v>
      </c>
      <c r="J759" s="13">
        <v>43010</v>
      </c>
      <c r="K759" s="13">
        <v>43053</v>
      </c>
      <c r="L759" s="13">
        <v>43075</v>
      </c>
      <c r="M759" s="13">
        <v>43123</v>
      </c>
      <c r="N759" s="13">
        <v>43152</v>
      </c>
    </row>
    <row r="760" spans="1:14" ht="15">
      <c r="A760" s="28" t="s">
        <v>9</v>
      </c>
      <c r="B760" s="2" t="s">
        <v>22</v>
      </c>
      <c r="C760" s="3">
        <v>1137</v>
      </c>
      <c r="D760" s="3">
        <v>1139</v>
      </c>
      <c r="E760" s="3">
        <v>1131</v>
      </c>
      <c r="F760" s="3">
        <v>1216</v>
      </c>
      <c r="G760" s="3">
        <v>1133</v>
      </c>
      <c r="H760" s="3">
        <v>1106</v>
      </c>
      <c r="I760" s="3">
        <v>1150</v>
      </c>
      <c r="J760" s="3">
        <v>1052</v>
      </c>
      <c r="K760" s="3">
        <v>1042</v>
      </c>
      <c r="L760" s="3">
        <v>1046</v>
      </c>
      <c r="M760" s="3">
        <v>1104</v>
      </c>
      <c r="N760" s="3">
        <v>1018</v>
      </c>
    </row>
    <row r="761" spans="1:14" ht="15">
      <c r="A761" s="35" t="s">
        <v>396</v>
      </c>
      <c r="B761" s="4" t="s">
        <v>395</v>
      </c>
      <c r="C761" s="4" t="s">
        <v>390</v>
      </c>
      <c r="D761" s="4" t="s">
        <v>390</v>
      </c>
      <c r="E761" s="4" t="s">
        <v>390</v>
      </c>
      <c r="F761" s="4" t="s">
        <v>390</v>
      </c>
      <c r="G761" s="4" t="s">
        <v>390</v>
      </c>
      <c r="H761" s="4" t="s">
        <v>390</v>
      </c>
      <c r="I761" s="4" t="s">
        <v>390</v>
      </c>
      <c r="J761" s="4" t="s">
        <v>390</v>
      </c>
      <c r="K761" s="4" t="s">
        <v>390</v>
      </c>
      <c r="L761" s="4" t="s">
        <v>390</v>
      </c>
      <c r="M761" s="4" t="s">
        <v>390</v>
      </c>
      <c r="N761" s="4" t="s">
        <v>390</v>
      </c>
    </row>
    <row r="762" spans="1:14" ht="15">
      <c r="A762" s="28" t="s">
        <v>26</v>
      </c>
      <c r="B762" s="42" t="s">
        <v>397</v>
      </c>
      <c r="C762" s="2">
        <v>737</v>
      </c>
      <c r="D762" s="2">
        <v>682</v>
      </c>
      <c r="E762" s="2">
        <v>380</v>
      </c>
      <c r="F762" s="2">
        <v>347</v>
      </c>
      <c r="G762" s="2">
        <v>205</v>
      </c>
      <c r="H762" s="2">
        <v>237</v>
      </c>
      <c r="I762" s="2">
        <v>271</v>
      </c>
      <c r="J762" s="2">
        <v>282</v>
      </c>
      <c r="K762" s="2">
        <v>230</v>
      </c>
      <c r="L762" s="2">
        <v>228</v>
      </c>
      <c r="M762" s="2">
        <v>200</v>
      </c>
      <c r="N762" s="3">
        <v>198</v>
      </c>
    </row>
    <row r="763" spans="1:13" ht="15">
      <c r="A763" s="28"/>
      <c r="B763" s="4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4" ht="15">
      <c r="A764" s="28" t="s">
        <v>154</v>
      </c>
      <c r="B764" s="42">
        <v>31669</v>
      </c>
      <c r="C764" s="44">
        <v>2000</v>
      </c>
      <c r="D764" s="3">
        <v>240</v>
      </c>
      <c r="E764" s="3">
        <v>38</v>
      </c>
      <c r="F764" s="3">
        <v>85</v>
      </c>
      <c r="G764" s="3">
        <v>23</v>
      </c>
      <c r="H764" s="3">
        <v>210</v>
      </c>
      <c r="I764" s="3">
        <v>51</v>
      </c>
      <c r="J764" s="3">
        <v>41</v>
      </c>
      <c r="K764" s="3">
        <v>22</v>
      </c>
      <c r="L764" s="3">
        <v>1800</v>
      </c>
      <c r="M764" s="3">
        <v>14</v>
      </c>
      <c r="N764" s="3">
        <v>82</v>
      </c>
    </row>
    <row r="765" spans="1:14" ht="15">
      <c r="A765" s="28" t="s">
        <v>28</v>
      </c>
      <c r="B765" s="42" t="s">
        <v>398</v>
      </c>
      <c r="C765" s="44">
        <v>117</v>
      </c>
      <c r="D765" s="3">
        <v>40.3</v>
      </c>
      <c r="E765" s="10">
        <v>10.4</v>
      </c>
      <c r="F765" s="10">
        <v>15.4</v>
      </c>
      <c r="G765" s="10">
        <v>12</v>
      </c>
      <c r="H765" s="3">
        <v>13.6</v>
      </c>
      <c r="I765" s="11">
        <v>8.7</v>
      </c>
      <c r="J765" s="3">
        <v>18.2</v>
      </c>
      <c r="K765" s="3">
        <v>13.8</v>
      </c>
      <c r="L765" s="10">
        <v>37.4</v>
      </c>
      <c r="M765" s="10">
        <v>10.6</v>
      </c>
      <c r="N765" s="3">
        <v>15.4</v>
      </c>
    </row>
    <row r="766" spans="1:14" ht="15">
      <c r="A766" s="28" t="s">
        <v>29</v>
      </c>
      <c r="B766" s="42">
        <v>82079</v>
      </c>
      <c r="C766" s="44">
        <v>106</v>
      </c>
      <c r="D766" s="3">
        <v>28.2</v>
      </c>
      <c r="E766" s="3">
        <v>2.9</v>
      </c>
      <c r="F766" s="3">
        <v>16.3</v>
      </c>
      <c r="G766" s="10">
        <v>8.1</v>
      </c>
      <c r="H766" s="10">
        <v>12.7</v>
      </c>
      <c r="I766" s="10">
        <v>8.9</v>
      </c>
      <c r="J766" s="9">
        <v>8.3</v>
      </c>
      <c r="K766" s="9">
        <v>7.2</v>
      </c>
      <c r="L766" s="3">
        <v>15.8</v>
      </c>
      <c r="M766" s="10">
        <v>9.4</v>
      </c>
      <c r="N766" s="3">
        <v>5.8</v>
      </c>
    </row>
    <row r="767" spans="1:14" ht="15">
      <c r="A767" s="34" t="s">
        <v>30</v>
      </c>
      <c r="B767" s="42" t="s">
        <v>399</v>
      </c>
      <c r="C767" s="45">
        <v>7.6</v>
      </c>
      <c r="D767" s="10">
        <v>7.8</v>
      </c>
      <c r="E767" s="10">
        <v>7.8</v>
      </c>
      <c r="F767" s="3">
        <v>7.9</v>
      </c>
      <c r="G767" s="10">
        <v>7.8</v>
      </c>
      <c r="H767" s="10">
        <v>8</v>
      </c>
      <c r="I767" s="10">
        <v>7.9</v>
      </c>
      <c r="J767" s="10">
        <v>7.9</v>
      </c>
      <c r="K767" s="10">
        <v>7.8</v>
      </c>
      <c r="L767" s="10">
        <v>8</v>
      </c>
      <c r="M767" s="10">
        <v>8</v>
      </c>
      <c r="N767" s="3">
        <v>8</v>
      </c>
    </row>
    <row r="768" spans="1:14" ht="15">
      <c r="A768" s="34" t="s">
        <v>31</v>
      </c>
      <c r="B768" s="42" t="s">
        <v>400</v>
      </c>
      <c r="C768" s="45">
        <v>17.1</v>
      </c>
      <c r="D768" s="10">
        <v>22.6</v>
      </c>
      <c r="E768" s="10">
        <v>23.5</v>
      </c>
      <c r="F768" s="9">
        <v>25.8</v>
      </c>
      <c r="G768" s="9">
        <v>30.7</v>
      </c>
      <c r="H768" s="10">
        <v>28.9</v>
      </c>
      <c r="I768" s="10">
        <v>27.4</v>
      </c>
      <c r="J768" s="10">
        <v>24.9</v>
      </c>
      <c r="K768" s="10">
        <v>21</v>
      </c>
      <c r="L768" s="9">
        <v>18.1</v>
      </c>
      <c r="M768" s="9">
        <v>14.8</v>
      </c>
      <c r="N768" s="3">
        <v>20.4</v>
      </c>
    </row>
    <row r="769" spans="1:14" ht="15">
      <c r="A769" s="28" t="s">
        <v>32</v>
      </c>
      <c r="B769" s="42" t="s">
        <v>401</v>
      </c>
      <c r="C769" s="44">
        <v>8.1</v>
      </c>
      <c r="D769" s="3">
        <v>7.3</v>
      </c>
      <c r="E769" s="11">
        <v>8.5</v>
      </c>
      <c r="F769" s="10">
        <v>7.8</v>
      </c>
      <c r="G769" s="3">
        <v>5.8</v>
      </c>
      <c r="H769" s="3">
        <v>7.5</v>
      </c>
      <c r="I769" s="3">
        <v>7.6</v>
      </c>
      <c r="J769" s="10">
        <v>7.7</v>
      </c>
      <c r="K769" s="3">
        <v>8.9</v>
      </c>
      <c r="L769" s="3">
        <v>8.3</v>
      </c>
      <c r="M769" s="10">
        <v>10</v>
      </c>
      <c r="N769" s="3">
        <v>8.1</v>
      </c>
    </row>
    <row r="770" spans="1:14" ht="15">
      <c r="A770" s="28" t="s">
        <v>33</v>
      </c>
      <c r="B770" s="42" t="s">
        <v>402</v>
      </c>
      <c r="C770" s="44">
        <v>446</v>
      </c>
      <c r="D770" s="3">
        <v>545</v>
      </c>
      <c r="E770" s="3">
        <v>568</v>
      </c>
      <c r="F770" s="3">
        <v>555</v>
      </c>
      <c r="G770" s="3">
        <v>518</v>
      </c>
      <c r="H770" s="3">
        <v>516</v>
      </c>
      <c r="I770" s="3">
        <v>554</v>
      </c>
      <c r="J770" s="9">
        <v>578</v>
      </c>
      <c r="K770" s="3">
        <v>580</v>
      </c>
      <c r="L770" s="3">
        <v>573</v>
      </c>
      <c r="M770" s="3">
        <v>578</v>
      </c>
      <c r="N770" s="3">
        <v>582</v>
      </c>
    </row>
    <row r="771" spans="1:14" ht="15">
      <c r="A771" s="28" t="s">
        <v>34</v>
      </c>
      <c r="B771" s="42" t="s">
        <v>403</v>
      </c>
      <c r="C771" s="44">
        <v>0.22</v>
      </c>
      <c r="D771" s="3">
        <v>0.04</v>
      </c>
      <c r="E771" s="3">
        <v>0.02</v>
      </c>
      <c r="F771" s="3">
        <v>0.02</v>
      </c>
      <c r="G771" s="3" t="s">
        <v>179</v>
      </c>
      <c r="H771" s="3">
        <v>0.02</v>
      </c>
      <c r="I771" s="3">
        <v>0.02</v>
      </c>
      <c r="J771" s="3">
        <v>0.02</v>
      </c>
      <c r="K771" s="3" t="s">
        <v>179</v>
      </c>
      <c r="L771" s="3">
        <v>0.04</v>
      </c>
      <c r="M771" s="3" t="s">
        <v>179</v>
      </c>
      <c r="N771" s="3">
        <v>0.02</v>
      </c>
    </row>
    <row r="772" spans="1:14" ht="15">
      <c r="A772" s="28" t="s">
        <v>35</v>
      </c>
      <c r="B772" s="42" t="s">
        <v>404</v>
      </c>
      <c r="C772" s="44">
        <v>1.95</v>
      </c>
      <c r="D772" s="3">
        <v>1.24</v>
      </c>
      <c r="E772" s="3">
        <v>1.55</v>
      </c>
      <c r="F772" s="3">
        <v>1.94</v>
      </c>
      <c r="G772" s="3">
        <v>1.35</v>
      </c>
      <c r="H772" s="3">
        <v>1.53</v>
      </c>
      <c r="I772" s="3">
        <v>1.59</v>
      </c>
      <c r="J772" s="3">
        <v>1.69</v>
      </c>
      <c r="K772" s="3">
        <v>1.65</v>
      </c>
      <c r="L772" s="3">
        <v>1.62</v>
      </c>
      <c r="M772" s="11">
        <v>1.7</v>
      </c>
      <c r="N772" s="11">
        <v>1.62</v>
      </c>
    </row>
    <row r="773" spans="1:14" ht="15">
      <c r="A773" s="28" t="s">
        <v>150</v>
      </c>
      <c r="B773" s="42" t="s">
        <v>405</v>
      </c>
      <c r="C773" s="10">
        <v>17</v>
      </c>
      <c r="D773" s="3">
        <v>24.4</v>
      </c>
      <c r="E773" s="3">
        <v>25.7</v>
      </c>
      <c r="F773" s="3">
        <v>24.5</v>
      </c>
      <c r="G773" s="3">
        <v>25.7</v>
      </c>
      <c r="H773" s="3">
        <v>24.9</v>
      </c>
      <c r="I773" s="3">
        <v>26.9</v>
      </c>
      <c r="J773" s="9">
        <v>27.2</v>
      </c>
      <c r="K773" s="9">
        <v>25.6</v>
      </c>
      <c r="L773" s="9">
        <v>26.6</v>
      </c>
      <c r="M773" s="9">
        <v>27.9</v>
      </c>
      <c r="N773" s="3">
        <v>29.7</v>
      </c>
    </row>
    <row r="774" spans="1:14" ht="15">
      <c r="A774" s="28" t="s">
        <v>151</v>
      </c>
      <c r="B774" s="42" t="s">
        <v>406</v>
      </c>
      <c r="C774" s="3">
        <v>25.3</v>
      </c>
      <c r="D774" s="3">
        <v>31.7</v>
      </c>
      <c r="E774" s="3">
        <v>31.9</v>
      </c>
      <c r="F774" s="10">
        <v>33.5</v>
      </c>
      <c r="G774" s="3">
        <v>30.4</v>
      </c>
      <c r="H774" s="10">
        <v>30</v>
      </c>
      <c r="I774" s="10">
        <v>31.2</v>
      </c>
      <c r="J774" s="9">
        <v>34.2</v>
      </c>
      <c r="K774" s="9">
        <v>29.5</v>
      </c>
      <c r="L774" s="9">
        <v>31.1</v>
      </c>
      <c r="M774" s="9">
        <v>33.4</v>
      </c>
      <c r="N774" s="10">
        <v>34.3</v>
      </c>
    </row>
    <row r="775" spans="1:14" ht="15">
      <c r="A775" s="28" t="s">
        <v>152</v>
      </c>
      <c r="B775" s="42" t="s">
        <v>407</v>
      </c>
      <c r="C775" s="3">
        <v>236</v>
      </c>
      <c r="D775" s="3">
        <v>252</v>
      </c>
      <c r="E775" s="3">
        <v>258</v>
      </c>
      <c r="F775" s="3">
        <v>259</v>
      </c>
      <c r="G775" s="3">
        <v>229</v>
      </c>
      <c r="H775" s="3">
        <v>233</v>
      </c>
      <c r="I775" s="3">
        <v>249</v>
      </c>
      <c r="J775" s="3">
        <v>265</v>
      </c>
      <c r="K775" s="3">
        <v>265</v>
      </c>
      <c r="L775" s="3">
        <v>282</v>
      </c>
      <c r="M775" s="3">
        <v>273</v>
      </c>
      <c r="N775" s="3">
        <v>268</v>
      </c>
    </row>
    <row r="776" spans="1:13" ht="15">
      <c r="A776" s="28" t="s">
        <v>153</v>
      </c>
      <c r="B776" s="42" t="s">
        <v>408</v>
      </c>
      <c r="C776" s="3" t="s">
        <v>305</v>
      </c>
      <c r="E776" s="11" t="s">
        <v>305</v>
      </c>
      <c r="G776" s="3" t="s">
        <v>305</v>
      </c>
      <c r="I776" s="3" t="s">
        <v>305</v>
      </c>
      <c r="K776" s="11" t="s">
        <v>305</v>
      </c>
      <c r="M776" s="11" t="s">
        <v>305</v>
      </c>
    </row>
    <row r="777" spans="1:14" ht="18">
      <c r="A777" s="29" t="s">
        <v>224</v>
      </c>
      <c r="B777" s="43">
        <v>32211</v>
      </c>
      <c r="C777" s="5">
        <v>1.92</v>
      </c>
      <c r="D777" s="3">
        <v>4.17</v>
      </c>
      <c r="E777" s="3">
        <v>1.84</v>
      </c>
      <c r="F777" s="3">
        <v>2.88</v>
      </c>
      <c r="G777" s="3" t="s">
        <v>394</v>
      </c>
      <c r="H777" s="3" t="s">
        <v>394</v>
      </c>
      <c r="I777" s="3">
        <v>2.76</v>
      </c>
      <c r="J777" s="3">
        <v>1.25</v>
      </c>
      <c r="K777" s="3" t="s">
        <v>394</v>
      </c>
      <c r="L777" s="3">
        <v>1.63</v>
      </c>
      <c r="M777" s="3">
        <v>2.73</v>
      </c>
      <c r="N777" s="3">
        <v>3.47</v>
      </c>
    </row>
    <row r="778" spans="1:14" ht="18">
      <c r="A778" s="29" t="s">
        <v>220</v>
      </c>
      <c r="B778" s="42">
        <v>32218</v>
      </c>
      <c r="C778" s="4">
        <v>1.52</v>
      </c>
      <c r="D778" s="2">
        <v>2.12</v>
      </c>
      <c r="E778" s="2" t="s">
        <v>394</v>
      </c>
      <c r="F778" s="15" t="s">
        <v>394</v>
      </c>
      <c r="G778" s="2" t="s">
        <v>394</v>
      </c>
      <c r="H778" s="2">
        <v>1.31</v>
      </c>
      <c r="I778" s="2" t="s">
        <v>394</v>
      </c>
      <c r="J778" s="3" t="s">
        <v>394</v>
      </c>
      <c r="K778" s="2" t="s">
        <v>394</v>
      </c>
      <c r="L778" s="3" t="s">
        <v>394</v>
      </c>
      <c r="M778" s="2" t="s">
        <v>394</v>
      </c>
      <c r="N778" s="3" t="s">
        <v>394</v>
      </c>
    </row>
    <row r="779" spans="1:13" ht="15">
      <c r="A779" s="28" t="s">
        <v>307</v>
      </c>
      <c r="B779" s="42" t="s">
        <v>409</v>
      </c>
      <c r="C779" s="2">
        <v>1.31</v>
      </c>
      <c r="D779" s="2"/>
      <c r="E779" s="2" t="s">
        <v>392</v>
      </c>
      <c r="G779" s="3" t="s">
        <v>392</v>
      </c>
      <c r="I779" s="3" t="s">
        <v>392</v>
      </c>
      <c r="K779" s="3" t="s">
        <v>392</v>
      </c>
      <c r="M779" s="3" t="s">
        <v>392</v>
      </c>
    </row>
    <row r="780" spans="1:14" ht="15">
      <c r="A780" s="33"/>
      <c r="B780" s="22"/>
      <c r="C780" s="22"/>
      <c r="D780" s="22"/>
      <c r="E780" s="22"/>
      <c r="F780" s="19"/>
      <c r="G780" s="19"/>
      <c r="H780" s="22"/>
      <c r="I780" s="22"/>
      <c r="J780" s="22"/>
      <c r="K780" s="22"/>
      <c r="L780" s="22"/>
      <c r="M780" s="22"/>
      <c r="N780" s="22"/>
    </row>
    <row r="781" spans="2:14" ht="1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ht="15">
      <c r="B782" s="3" t="s">
        <v>7</v>
      </c>
    </row>
    <row r="783" spans="1:14" ht="15">
      <c r="A783" s="28"/>
      <c r="B783" s="2" t="s">
        <v>9</v>
      </c>
      <c r="C783" s="13">
        <v>43172</v>
      </c>
      <c r="D783" s="13">
        <v>43195</v>
      </c>
      <c r="E783" s="13">
        <v>43228</v>
      </c>
      <c r="F783" s="13">
        <v>43265</v>
      </c>
      <c r="G783" s="13">
        <v>43291</v>
      </c>
      <c r="H783" s="13">
        <v>43318</v>
      </c>
      <c r="I783" s="13">
        <v>43360</v>
      </c>
      <c r="J783" s="13">
        <v>43382</v>
      </c>
      <c r="K783" s="13">
        <v>43423</v>
      </c>
      <c r="L783" s="13">
        <v>43439</v>
      </c>
      <c r="M783" s="13">
        <v>43472</v>
      </c>
      <c r="N783" s="13">
        <v>43501</v>
      </c>
    </row>
    <row r="784" spans="1:14" ht="15">
      <c r="A784" s="28" t="s">
        <v>9</v>
      </c>
      <c r="B784" s="2"/>
      <c r="C784" s="3">
        <v>1113</v>
      </c>
      <c r="D784" s="3">
        <v>1450</v>
      </c>
      <c r="E784" s="3">
        <v>1133</v>
      </c>
      <c r="F784" s="3">
        <v>1330</v>
      </c>
      <c r="G784" s="3">
        <v>1050</v>
      </c>
      <c r="H784" s="3">
        <v>1119</v>
      </c>
      <c r="I784" s="3">
        <v>1229</v>
      </c>
      <c r="J784" s="3">
        <v>1043</v>
      </c>
      <c r="K784" s="3">
        <v>1055</v>
      </c>
      <c r="L784" s="3">
        <v>1118</v>
      </c>
      <c r="M784" s="3">
        <v>1210</v>
      </c>
      <c r="N784" s="3">
        <v>0.4263888888888889</v>
      </c>
    </row>
    <row r="785" spans="1:14" ht="15">
      <c r="A785" s="35" t="s">
        <v>396</v>
      </c>
      <c r="B785" s="4" t="s">
        <v>395</v>
      </c>
      <c r="C785" s="4" t="s">
        <v>390</v>
      </c>
      <c r="D785" s="4" t="s">
        <v>390</v>
      </c>
      <c r="E785" s="4" t="s">
        <v>390</v>
      </c>
      <c r="F785" s="4" t="s">
        <v>390</v>
      </c>
      <c r="G785" s="4" t="s">
        <v>390</v>
      </c>
      <c r="H785" s="4" t="s">
        <v>390</v>
      </c>
      <c r="I785" s="4" t="s">
        <v>390</v>
      </c>
      <c r="J785" s="4" t="s">
        <v>390</v>
      </c>
      <c r="K785" s="4" t="s">
        <v>390</v>
      </c>
      <c r="L785" s="4" t="s">
        <v>390</v>
      </c>
      <c r="M785" s="4" t="s">
        <v>390</v>
      </c>
      <c r="N785" s="4" t="s">
        <v>390</v>
      </c>
    </row>
    <row r="786" spans="1:14" ht="15">
      <c r="A786" s="28" t="s">
        <v>26</v>
      </c>
      <c r="B786" s="42" t="s">
        <v>397</v>
      </c>
      <c r="C786" s="2">
        <v>186</v>
      </c>
      <c r="D786" s="2">
        <v>332</v>
      </c>
      <c r="E786" s="2">
        <v>178</v>
      </c>
      <c r="F786" s="2">
        <v>114</v>
      </c>
      <c r="G786" s="2">
        <v>356</v>
      </c>
      <c r="H786" s="2">
        <v>123</v>
      </c>
      <c r="I786" s="2">
        <v>280</v>
      </c>
      <c r="J786" s="2">
        <v>216</v>
      </c>
      <c r="K786" s="2">
        <v>369</v>
      </c>
      <c r="L786" s="2">
        <v>344</v>
      </c>
      <c r="M786" s="2">
        <v>1050</v>
      </c>
      <c r="N786" s="3">
        <v>554</v>
      </c>
    </row>
    <row r="787" spans="1:13" ht="15">
      <c r="A787" s="28"/>
      <c r="B787" s="4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4" ht="15">
      <c r="A788" s="28" t="s">
        <v>154</v>
      </c>
      <c r="B788" s="42">
        <v>31669</v>
      </c>
      <c r="C788" s="44">
        <v>38</v>
      </c>
      <c r="D788" s="3">
        <v>200</v>
      </c>
      <c r="E788" s="3">
        <v>81</v>
      </c>
      <c r="F788" s="3">
        <v>16</v>
      </c>
      <c r="G788" s="3">
        <v>41</v>
      </c>
      <c r="H788" s="3">
        <v>17</v>
      </c>
      <c r="I788" s="3">
        <v>370</v>
      </c>
      <c r="J788" s="3">
        <v>77</v>
      </c>
      <c r="K788" s="3">
        <v>20</v>
      </c>
      <c r="M788" s="3">
        <v>360</v>
      </c>
      <c r="N788" s="3">
        <v>73</v>
      </c>
    </row>
    <row r="789" spans="1:14" ht="15">
      <c r="A789" s="28" t="s">
        <v>28</v>
      </c>
      <c r="B789" s="42" t="s">
        <v>398</v>
      </c>
      <c r="C789" s="44">
        <v>8.6</v>
      </c>
      <c r="D789" s="3">
        <v>44.2</v>
      </c>
      <c r="E789" s="10">
        <v>15.8</v>
      </c>
      <c r="F789" s="10">
        <v>10.1</v>
      </c>
      <c r="G789" s="10">
        <v>19.2</v>
      </c>
      <c r="H789" s="3">
        <v>19.3</v>
      </c>
      <c r="I789" s="11">
        <v>56.7</v>
      </c>
      <c r="J789" s="3">
        <v>23.5</v>
      </c>
      <c r="K789" s="3">
        <v>74.1</v>
      </c>
      <c r="L789" s="10">
        <v>20.1</v>
      </c>
      <c r="M789" s="10">
        <v>141</v>
      </c>
      <c r="N789" s="3">
        <v>26.5</v>
      </c>
    </row>
    <row r="790" spans="1:14" ht="15">
      <c r="A790" s="28" t="s">
        <v>29</v>
      </c>
      <c r="B790" s="42">
        <v>82079</v>
      </c>
      <c r="C790" s="44">
        <v>3.3</v>
      </c>
      <c r="D790" s="3">
        <v>37.7</v>
      </c>
      <c r="E790" s="3">
        <v>8.8</v>
      </c>
      <c r="F790" s="10">
        <v>5.1</v>
      </c>
      <c r="G790" s="10">
        <v>7.3</v>
      </c>
      <c r="H790" s="10">
        <v>14.3</v>
      </c>
      <c r="I790" s="10">
        <v>52.2</v>
      </c>
      <c r="J790" s="9">
        <v>23.2</v>
      </c>
      <c r="K790" s="9">
        <v>24.3</v>
      </c>
      <c r="L790" s="3">
        <v>13</v>
      </c>
      <c r="M790" s="10">
        <v>75</v>
      </c>
      <c r="N790" s="3">
        <v>15</v>
      </c>
    </row>
    <row r="791" spans="1:14" ht="15">
      <c r="A791" s="34" t="s">
        <v>30</v>
      </c>
      <c r="B791" s="42" t="s">
        <v>399</v>
      </c>
      <c r="C791" s="45">
        <v>8</v>
      </c>
      <c r="D791" s="10">
        <v>7.8</v>
      </c>
      <c r="E791" s="3">
        <v>8</v>
      </c>
      <c r="F791" s="10">
        <v>8</v>
      </c>
      <c r="G791" s="10">
        <v>7.9</v>
      </c>
      <c r="H791" s="10">
        <v>8</v>
      </c>
      <c r="I791" s="10">
        <v>7.8</v>
      </c>
      <c r="J791" s="10">
        <v>7.9</v>
      </c>
      <c r="K791" s="10">
        <v>7.8</v>
      </c>
      <c r="L791" s="10">
        <v>7.9</v>
      </c>
      <c r="M791" s="10">
        <v>7.7</v>
      </c>
      <c r="N791" s="3">
        <v>7.5</v>
      </c>
    </row>
    <row r="792" spans="1:14" ht="15">
      <c r="A792" s="34" t="s">
        <v>31</v>
      </c>
      <c r="B792" s="42" t="s">
        <v>400</v>
      </c>
      <c r="C792" s="45">
        <v>18.4</v>
      </c>
      <c r="D792" s="10">
        <v>21.2</v>
      </c>
      <c r="E792" s="9">
        <v>25.5</v>
      </c>
      <c r="F792" s="9">
        <v>30.4</v>
      </c>
      <c r="G792" s="9">
        <v>28.3</v>
      </c>
      <c r="H792" s="10">
        <v>28.7</v>
      </c>
      <c r="I792" s="10">
        <v>26.1</v>
      </c>
      <c r="J792" s="10">
        <v>26.1</v>
      </c>
      <c r="K792" s="10">
        <v>15</v>
      </c>
      <c r="L792" s="9">
        <v>15.2</v>
      </c>
      <c r="M792" s="9">
        <v>14.8</v>
      </c>
      <c r="N792" s="3">
        <v>19.4</v>
      </c>
    </row>
    <row r="793" spans="1:14" ht="15">
      <c r="A793" s="28" t="s">
        <v>32</v>
      </c>
      <c r="B793" s="42" t="s">
        <v>401</v>
      </c>
      <c r="C793" s="44">
        <v>9.9</v>
      </c>
      <c r="D793" s="3">
        <v>7.7</v>
      </c>
      <c r="E793" s="10">
        <v>7.7</v>
      </c>
      <c r="F793" s="3">
        <v>7.4</v>
      </c>
      <c r="G793" s="3">
        <v>6.8</v>
      </c>
      <c r="H793" s="3">
        <v>7.1</v>
      </c>
      <c r="I793" s="3">
        <v>6.3</v>
      </c>
      <c r="J793" s="10">
        <v>6.9</v>
      </c>
      <c r="K793" s="3">
        <v>9.6</v>
      </c>
      <c r="L793" s="3">
        <v>9.2</v>
      </c>
      <c r="M793" s="10">
        <v>9.6</v>
      </c>
      <c r="N793" s="3">
        <v>8.1</v>
      </c>
    </row>
    <row r="794" spans="1:14" ht="15">
      <c r="A794" s="28" t="s">
        <v>33</v>
      </c>
      <c r="B794" s="42" t="s">
        <v>402</v>
      </c>
      <c r="C794" s="44">
        <v>565</v>
      </c>
      <c r="D794" s="3">
        <v>532</v>
      </c>
      <c r="E794" s="3">
        <v>577</v>
      </c>
      <c r="F794" s="3">
        <v>527</v>
      </c>
      <c r="G794" s="3">
        <v>507</v>
      </c>
      <c r="H794" s="3">
        <v>512</v>
      </c>
      <c r="I794" s="3">
        <v>451</v>
      </c>
      <c r="J794" s="9">
        <v>549</v>
      </c>
      <c r="K794" s="3">
        <v>567</v>
      </c>
      <c r="L794" s="3">
        <v>572</v>
      </c>
      <c r="M794" s="3">
        <v>517</v>
      </c>
      <c r="N794" s="3">
        <v>576</v>
      </c>
    </row>
    <row r="795" spans="1:14" ht="15">
      <c r="A795" s="28" t="s">
        <v>34</v>
      </c>
      <c r="B795" s="42" t="s">
        <v>403</v>
      </c>
      <c r="C795" s="44">
        <v>0.02</v>
      </c>
      <c r="D795" s="3">
        <v>0.09</v>
      </c>
      <c r="E795" s="3">
        <v>0.03</v>
      </c>
      <c r="F795" s="3">
        <v>0.02</v>
      </c>
      <c r="G795" s="3">
        <v>0.02</v>
      </c>
      <c r="H795" s="3">
        <v>0.02</v>
      </c>
      <c r="I795" s="3">
        <v>0.18</v>
      </c>
      <c r="J795" s="3">
        <v>0.03</v>
      </c>
      <c r="K795" s="3">
        <v>0.05</v>
      </c>
      <c r="L795" s="3">
        <v>0.03</v>
      </c>
      <c r="M795" s="3">
        <v>0.08</v>
      </c>
      <c r="N795" s="3">
        <v>0.03</v>
      </c>
    </row>
    <row r="796" spans="1:14" ht="15">
      <c r="A796" s="28" t="s">
        <v>35</v>
      </c>
      <c r="B796" s="42" t="s">
        <v>404</v>
      </c>
      <c r="C796" s="44">
        <v>1.53</v>
      </c>
      <c r="D796" s="3">
        <v>1.3</v>
      </c>
      <c r="E796" s="3">
        <v>1.33</v>
      </c>
      <c r="F796" s="3">
        <v>1.28</v>
      </c>
      <c r="G796" s="3">
        <v>1.14</v>
      </c>
      <c r="H796" s="3">
        <v>1.16</v>
      </c>
      <c r="I796" s="3">
        <v>1.19</v>
      </c>
      <c r="J796" s="3">
        <v>1.42</v>
      </c>
      <c r="K796" s="3">
        <v>1.34</v>
      </c>
      <c r="L796" s="3">
        <v>1.16</v>
      </c>
      <c r="M796" s="11">
        <v>0.98</v>
      </c>
      <c r="N796" s="11">
        <v>1.34</v>
      </c>
    </row>
    <row r="797" spans="1:14" ht="15">
      <c r="A797" s="28" t="s">
        <v>150</v>
      </c>
      <c r="B797" s="42" t="s">
        <v>405</v>
      </c>
      <c r="C797" s="10">
        <v>28.6</v>
      </c>
      <c r="D797" s="3">
        <v>24</v>
      </c>
      <c r="E797" s="3">
        <v>30.9</v>
      </c>
      <c r="F797" s="3">
        <v>27.8</v>
      </c>
      <c r="G797" s="3">
        <v>23.8</v>
      </c>
      <c r="H797" s="3">
        <v>27.4</v>
      </c>
      <c r="I797" s="3">
        <v>17.3</v>
      </c>
      <c r="J797" s="9">
        <v>24.5</v>
      </c>
      <c r="K797" s="9">
        <v>22.6</v>
      </c>
      <c r="L797" s="9">
        <v>24.9</v>
      </c>
      <c r="M797" s="9">
        <v>16.8</v>
      </c>
      <c r="N797" s="3">
        <v>22.7</v>
      </c>
    </row>
    <row r="798" spans="1:14" ht="15">
      <c r="A798" s="28" t="s">
        <v>151</v>
      </c>
      <c r="B798" s="42" t="s">
        <v>406</v>
      </c>
      <c r="C798" s="3">
        <v>32.4</v>
      </c>
      <c r="D798" s="3">
        <v>32.3</v>
      </c>
      <c r="E798" s="10">
        <v>38.9</v>
      </c>
      <c r="F798" s="3">
        <v>31.9</v>
      </c>
      <c r="G798" s="3">
        <v>28.7</v>
      </c>
      <c r="H798" s="10">
        <v>31.9</v>
      </c>
      <c r="I798" s="10">
        <v>26.9</v>
      </c>
      <c r="J798" s="9">
        <v>31.5</v>
      </c>
      <c r="K798" s="9">
        <v>31.6</v>
      </c>
      <c r="L798" s="9">
        <v>32.7</v>
      </c>
      <c r="M798" s="9">
        <v>26.4</v>
      </c>
      <c r="N798" s="10">
        <v>32.5</v>
      </c>
    </row>
    <row r="799" spans="1:14" ht="15">
      <c r="A799" s="28" t="s">
        <v>152</v>
      </c>
      <c r="B799" s="42" t="s">
        <v>407</v>
      </c>
      <c r="C799" s="3">
        <v>257</v>
      </c>
      <c r="D799" s="3">
        <v>241</v>
      </c>
      <c r="E799" s="3">
        <v>254</v>
      </c>
      <c r="F799" s="3">
        <v>225</v>
      </c>
      <c r="G799" s="3">
        <v>229</v>
      </c>
      <c r="H799" s="3">
        <v>234</v>
      </c>
      <c r="I799" s="3">
        <v>216</v>
      </c>
      <c r="J799" s="3">
        <v>264</v>
      </c>
      <c r="K799" s="3">
        <v>288</v>
      </c>
      <c r="L799" s="3">
        <v>282</v>
      </c>
      <c r="M799" s="3">
        <v>297</v>
      </c>
      <c r="N799" s="3">
        <v>286</v>
      </c>
    </row>
    <row r="800" spans="1:13" ht="15">
      <c r="A800" s="28" t="s">
        <v>153</v>
      </c>
      <c r="B800" s="42" t="s">
        <v>408</v>
      </c>
      <c r="C800" s="3" t="s">
        <v>305</v>
      </c>
      <c r="E800" s="3" t="s">
        <v>305</v>
      </c>
      <c r="G800" s="3" t="s">
        <v>305</v>
      </c>
      <c r="I800" s="3">
        <v>4.17</v>
      </c>
      <c r="K800" s="11" t="s">
        <v>305</v>
      </c>
      <c r="M800" s="11" t="s">
        <v>305</v>
      </c>
    </row>
    <row r="801" spans="1:14" ht="18">
      <c r="A801" s="29" t="s">
        <v>224</v>
      </c>
      <c r="B801" s="43">
        <v>32211</v>
      </c>
      <c r="C801" s="5">
        <v>2.97</v>
      </c>
      <c r="D801" s="3">
        <v>4.06</v>
      </c>
      <c r="E801" s="3">
        <v>2.55</v>
      </c>
      <c r="F801" s="3">
        <v>2.2</v>
      </c>
      <c r="G801" s="3" t="s">
        <v>394</v>
      </c>
      <c r="H801" s="3">
        <v>427</v>
      </c>
      <c r="I801" s="3">
        <v>1.36</v>
      </c>
      <c r="J801" s="3" t="s">
        <v>394</v>
      </c>
      <c r="K801" s="3" t="s">
        <v>394</v>
      </c>
      <c r="L801" s="3" t="s">
        <v>394</v>
      </c>
      <c r="M801" s="3">
        <v>2.27</v>
      </c>
      <c r="N801" s="3" t="s">
        <v>394</v>
      </c>
    </row>
    <row r="802" spans="1:14" ht="18">
      <c r="A802" s="29" t="s">
        <v>220</v>
      </c>
      <c r="B802" s="42">
        <v>32218</v>
      </c>
      <c r="C802" s="4">
        <v>1.37</v>
      </c>
      <c r="D802" s="2" t="s">
        <v>394</v>
      </c>
      <c r="E802" s="15" t="s">
        <v>394</v>
      </c>
      <c r="F802" s="2" t="s">
        <v>394</v>
      </c>
      <c r="G802" s="2" t="s">
        <v>394</v>
      </c>
      <c r="H802" s="2">
        <v>430</v>
      </c>
      <c r="I802" s="2" t="s">
        <v>394</v>
      </c>
      <c r="J802" s="3" t="s">
        <v>394</v>
      </c>
      <c r="K802" s="2" t="s">
        <v>394</v>
      </c>
      <c r="L802" s="3" t="s">
        <v>394</v>
      </c>
      <c r="M802" s="2" t="s">
        <v>394</v>
      </c>
      <c r="N802" s="3" t="s">
        <v>394</v>
      </c>
    </row>
    <row r="803" spans="1:13" ht="15">
      <c r="A803" s="28" t="s">
        <v>307</v>
      </c>
      <c r="B803" s="42" t="s">
        <v>409</v>
      </c>
      <c r="C803" s="2" t="s">
        <v>392</v>
      </c>
      <c r="D803" s="2"/>
      <c r="E803" s="3">
        <v>0.28</v>
      </c>
      <c r="G803" s="3">
        <v>0.72</v>
      </c>
      <c r="I803" s="3">
        <v>11.1</v>
      </c>
      <c r="K803" s="3" t="s">
        <v>392</v>
      </c>
      <c r="M803" s="3">
        <v>0.33</v>
      </c>
    </row>
    <row r="804" spans="1:14" ht="15">
      <c r="A804" s="33"/>
      <c r="B804" s="22"/>
      <c r="C804" s="22"/>
      <c r="D804" s="22"/>
      <c r="E804" s="22"/>
      <c r="F804" s="19"/>
      <c r="G804" s="19"/>
      <c r="H804" s="22"/>
      <c r="I804" s="22"/>
      <c r="J804" s="22"/>
      <c r="K804" s="22"/>
      <c r="L804" s="22"/>
      <c r="M804" s="22"/>
      <c r="N804" s="22"/>
    </row>
    <row r="806" spans="2:14" ht="1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ht="15">
      <c r="B807" s="3" t="s">
        <v>7</v>
      </c>
    </row>
    <row r="808" spans="1:14" ht="15">
      <c r="A808" s="28"/>
      <c r="B808" s="2" t="s">
        <v>9</v>
      </c>
      <c r="C808" s="13">
        <v>43537</v>
      </c>
      <c r="D808" s="13">
        <v>43559</v>
      </c>
      <c r="E808" s="13">
        <v>43598</v>
      </c>
      <c r="F808" s="13">
        <v>43628</v>
      </c>
      <c r="G808" s="13">
        <v>43670</v>
      </c>
      <c r="H808" s="13">
        <v>43685</v>
      </c>
      <c r="I808" s="13">
        <v>43713</v>
      </c>
      <c r="J808" s="13">
        <v>43747</v>
      </c>
      <c r="K808" s="13">
        <v>43789</v>
      </c>
      <c r="L808" s="13">
        <v>43804</v>
      </c>
      <c r="M808" s="13">
        <v>43859</v>
      </c>
      <c r="N808" s="13">
        <v>43878</v>
      </c>
    </row>
    <row r="809" spans="1:14" ht="15">
      <c r="A809" s="28" t="s">
        <v>9</v>
      </c>
      <c r="B809" s="2"/>
      <c r="C809" s="3">
        <v>1132</v>
      </c>
      <c r="D809" s="3">
        <v>1214</v>
      </c>
      <c r="E809" s="3">
        <v>1115</v>
      </c>
      <c r="F809" s="3">
        <v>1138</v>
      </c>
      <c r="G809" s="3">
        <v>1131</v>
      </c>
      <c r="H809" s="3">
        <v>1041</v>
      </c>
      <c r="I809" s="3">
        <v>1130</v>
      </c>
      <c r="J809" s="3">
        <v>1229</v>
      </c>
      <c r="K809" s="3">
        <v>1053</v>
      </c>
      <c r="L809" s="3">
        <v>1116</v>
      </c>
      <c r="M809" s="3">
        <v>1234</v>
      </c>
      <c r="N809" s="3">
        <v>1130</v>
      </c>
    </row>
    <row r="810" spans="1:14" ht="15">
      <c r="A810" s="35" t="s">
        <v>396</v>
      </c>
      <c r="B810" s="4" t="s">
        <v>395</v>
      </c>
      <c r="C810" s="4" t="s">
        <v>390</v>
      </c>
      <c r="D810" s="4" t="s">
        <v>390</v>
      </c>
      <c r="E810" s="4" t="s">
        <v>390</v>
      </c>
      <c r="F810" s="4" t="s">
        <v>390</v>
      </c>
      <c r="G810" s="4" t="s">
        <v>390</v>
      </c>
      <c r="H810" s="4" t="s">
        <v>390</v>
      </c>
      <c r="I810" s="4" t="s">
        <v>390</v>
      </c>
      <c r="J810" s="4" t="s">
        <v>390</v>
      </c>
      <c r="K810" s="4" t="s">
        <v>390</v>
      </c>
      <c r="L810" s="4" t="s">
        <v>390</v>
      </c>
      <c r="M810" s="4" t="s">
        <v>390</v>
      </c>
      <c r="N810" s="4" t="s">
        <v>390</v>
      </c>
    </row>
    <row r="811" spans="1:14" ht="15">
      <c r="A811" s="28" t="s">
        <v>26</v>
      </c>
      <c r="B811" s="42" t="s">
        <v>397</v>
      </c>
      <c r="C811" s="2">
        <v>335</v>
      </c>
      <c r="D811" s="2">
        <v>335</v>
      </c>
      <c r="E811" s="2">
        <v>1190</v>
      </c>
      <c r="F811" s="2">
        <v>423</v>
      </c>
      <c r="G811" s="2">
        <v>287</v>
      </c>
      <c r="H811" s="2">
        <v>249</v>
      </c>
      <c r="I811" s="2">
        <v>208</v>
      </c>
      <c r="J811" s="2">
        <v>190</v>
      </c>
      <c r="K811" s="2">
        <v>193</v>
      </c>
      <c r="L811" s="2">
        <v>188</v>
      </c>
      <c r="M811" s="2">
        <v>176</v>
      </c>
      <c r="N811" s="3">
        <v>160</v>
      </c>
    </row>
    <row r="812" spans="1:13" ht="15">
      <c r="A812" s="28"/>
      <c r="B812" s="4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4" ht="15">
      <c r="A813" s="28" t="s">
        <v>154</v>
      </c>
      <c r="B813" s="42">
        <v>31669</v>
      </c>
      <c r="C813" s="44">
        <v>68</v>
      </c>
      <c r="D813" s="3">
        <v>260</v>
      </c>
      <c r="E813" s="3">
        <v>150</v>
      </c>
      <c r="F813" s="3">
        <v>40</v>
      </c>
      <c r="G813" s="3">
        <v>28</v>
      </c>
      <c r="H813" s="3">
        <v>22</v>
      </c>
      <c r="I813" s="3">
        <v>28</v>
      </c>
      <c r="J813" s="3">
        <v>42</v>
      </c>
      <c r="K813" s="3">
        <v>46</v>
      </c>
      <c r="L813" s="3">
        <v>56</v>
      </c>
      <c r="M813" s="3">
        <v>52</v>
      </c>
      <c r="N813" s="3">
        <v>86</v>
      </c>
    </row>
    <row r="814" spans="1:14" ht="15">
      <c r="A814" s="28" t="s">
        <v>28</v>
      </c>
      <c r="B814" s="42" t="s">
        <v>398</v>
      </c>
      <c r="C814" s="44">
        <v>9.1</v>
      </c>
      <c r="D814" s="3">
        <v>11.1</v>
      </c>
      <c r="E814" s="10">
        <v>198</v>
      </c>
      <c r="F814" s="10">
        <v>14</v>
      </c>
      <c r="G814" s="10">
        <v>46.2</v>
      </c>
      <c r="H814" s="3">
        <v>119</v>
      </c>
      <c r="I814" s="11">
        <v>25.2</v>
      </c>
      <c r="J814" s="3">
        <v>17.4</v>
      </c>
      <c r="K814" s="3">
        <v>9.7</v>
      </c>
      <c r="L814" s="10">
        <v>6.7</v>
      </c>
      <c r="M814" s="10">
        <v>33.5</v>
      </c>
      <c r="N814" s="3">
        <v>38.7</v>
      </c>
    </row>
    <row r="815" spans="1:14" ht="15">
      <c r="A815" s="28" t="s">
        <v>29</v>
      </c>
      <c r="B815" s="42">
        <v>82079</v>
      </c>
      <c r="C815" s="44">
        <v>6.1</v>
      </c>
      <c r="D815" s="3">
        <v>9.7</v>
      </c>
      <c r="E815" s="3">
        <v>100</v>
      </c>
      <c r="F815" s="10">
        <v>8.6</v>
      </c>
      <c r="G815" s="10">
        <v>30</v>
      </c>
      <c r="H815" s="10">
        <v>60</v>
      </c>
      <c r="I815" s="10">
        <v>31</v>
      </c>
      <c r="J815" s="9">
        <v>17</v>
      </c>
      <c r="K815" s="9">
        <v>5.2</v>
      </c>
      <c r="L815" s="3">
        <v>10</v>
      </c>
      <c r="M815" s="10">
        <v>19</v>
      </c>
      <c r="N815" s="3">
        <v>21</v>
      </c>
    </row>
    <row r="816" spans="1:14" ht="15">
      <c r="A816" s="34" t="s">
        <v>30</v>
      </c>
      <c r="B816" s="42" t="s">
        <v>399</v>
      </c>
      <c r="C816" s="45">
        <v>8.1</v>
      </c>
      <c r="D816" s="10">
        <v>8.1</v>
      </c>
      <c r="E816" s="3">
        <v>8.2</v>
      </c>
      <c r="F816" s="10">
        <v>7.9</v>
      </c>
      <c r="G816" s="10">
        <v>8</v>
      </c>
      <c r="H816" s="10">
        <v>7.8</v>
      </c>
      <c r="I816" s="10">
        <v>7.9</v>
      </c>
      <c r="J816" s="10">
        <v>7.9</v>
      </c>
      <c r="K816" s="10">
        <v>8</v>
      </c>
      <c r="L816" s="10">
        <v>8.1</v>
      </c>
      <c r="M816" s="10">
        <v>7.6</v>
      </c>
      <c r="N816" s="3">
        <v>7.9</v>
      </c>
    </row>
    <row r="817" spans="1:14" ht="15">
      <c r="A817" s="34" t="s">
        <v>31</v>
      </c>
      <c r="B817" s="42" t="s">
        <v>400</v>
      </c>
      <c r="C817" s="45">
        <v>20.8</v>
      </c>
      <c r="D817" s="10">
        <v>19.1</v>
      </c>
      <c r="E817" s="9">
        <v>20.9</v>
      </c>
      <c r="F817" s="9">
        <v>25.6</v>
      </c>
      <c r="G817" s="9">
        <v>28</v>
      </c>
      <c r="H817" s="10">
        <v>29.4</v>
      </c>
      <c r="I817" s="10">
        <v>28.1</v>
      </c>
      <c r="J817" s="10">
        <v>24.9</v>
      </c>
      <c r="K817" s="10">
        <v>17.2</v>
      </c>
      <c r="L817" s="9">
        <v>15</v>
      </c>
      <c r="M817" s="9">
        <v>16</v>
      </c>
      <c r="N817" s="3">
        <v>16.6</v>
      </c>
    </row>
    <row r="818" spans="1:14" ht="15">
      <c r="A818" s="28" t="s">
        <v>32</v>
      </c>
      <c r="B818" s="42" t="s">
        <v>401</v>
      </c>
      <c r="C818" s="44">
        <v>8.3</v>
      </c>
      <c r="D818" s="3">
        <v>8.8</v>
      </c>
      <c r="E818" s="10">
        <v>7.4</v>
      </c>
      <c r="F818" s="3">
        <v>6.9</v>
      </c>
      <c r="G818" s="3">
        <v>7.3</v>
      </c>
      <c r="H818" s="3">
        <v>6.8</v>
      </c>
      <c r="I818" s="3">
        <v>7</v>
      </c>
      <c r="J818" s="10">
        <v>8</v>
      </c>
      <c r="K818" s="3">
        <v>7.4</v>
      </c>
      <c r="L818" s="3">
        <v>7.8</v>
      </c>
      <c r="M818" s="10">
        <v>9.4</v>
      </c>
      <c r="N818" s="3">
        <v>9.3</v>
      </c>
    </row>
    <row r="819" spans="1:14" ht="15">
      <c r="A819" s="28" t="s">
        <v>33</v>
      </c>
      <c r="B819" s="42" t="s">
        <v>402</v>
      </c>
      <c r="C819" s="44">
        <v>555</v>
      </c>
      <c r="D819" s="3">
        <v>571</v>
      </c>
      <c r="E819" s="3">
        <v>513</v>
      </c>
      <c r="F819" s="3">
        <v>520</v>
      </c>
      <c r="G819" s="3">
        <v>525</v>
      </c>
      <c r="H819" s="3">
        <v>521</v>
      </c>
      <c r="I819" s="3">
        <v>522</v>
      </c>
      <c r="J819" s="9">
        <v>576</v>
      </c>
      <c r="K819" s="3">
        <v>564</v>
      </c>
      <c r="L819" s="3">
        <v>579</v>
      </c>
      <c r="M819" s="3">
        <v>565</v>
      </c>
      <c r="N819" s="3">
        <v>566</v>
      </c>
    </row>
    <row r="820" spans="1:14" ht="15">
      <c r="A820" s="28" t="s">
        <v>34</v>
      </c>
      <c r="B820" s="42" t="s">
        <v>403</v>
      </c>
      <c r="C820" s="44" t="s">
        <v>179</v>
      </c>
      <c r="D820" s="3">
        <v>0.022</v>
      </c>
      <c r="E820" s="3">
        <v>0.102</v>
      </c>
      <c r="F820" s="3">
        <v>0.021</v>
      </c>
      <c r="G820" s="3">
        <v>0.03</v>
      </c>
      <c r="H820" s="3">
        <v>0.06</v>
      </c>
      <c r="I820" s="3">
        <v>0.024</v>
      </c>
      <c r="J820" s="3" t="s">
        <v>179</v>
      </c>
      <c r="K820" s="3">
        <v>0.021</v>
      </c>
      <c r="L820" s="3" t="s">
        <v>179</v>
      </c>
      <c r="M820" s="3">
        <v>0.26</v>
      </c>
      <c r="N820" s="3">
        <v>0.034</v>
      </c>
    </row>
    <row r="821" spans="1:14" ht="15">
      <c r="A821" s="28" t="s">
        <v>35</v>
      </c>
      <c r="B821" s="42" t="s">
        <v>404</v>
      </c>
      <c r="C821" s="44">
        <v>1.25</v>
      </c>
      <c r="D821" s="3">
        <v>1.4</v>
      </c>
      <c r="E821" s="3">
        <v>0.913</v>
      </c>
      <c r="F821" s="3">
        <v>1.11</v>
      </c>
      <c r="G821" s="3">
        <v>1.25</v>
      </c>
      <c r="H821" s="3">
        <v>1.24</v>
      </c>
      <c r="I821" s="3">
        <v>1.29</v>
      </c>
      <c r="J821" s="3">
        <v>1.24</v>
      </c>
      <c r="K821" s="3">
        <v>1.43</v>
      </c>
      <c r="L821" s="3">
        <v>1.4</v>
      </c>
      <c r="M821" s="11">
        <v>1.6</v>
      </c>
      <c r="N821" s="11">
        <v>1.54</v>
      </c>
    </row>
    <row r="822" spans="1:14" ht="15">
      <c r="A822" s="28" t="s">
        <v>150</v>
      </c>
      <c r="B822" s="42" t="s">
        <v>405</v>
      </c>
      <c r="C822" s="10">
        <v>24.2</v>
      </c>
      <c r="D822" s="3">
        <v>25.2</v>
      </c>
      <c r="E822" s="3">
        <v>14.4</v>
      </c>
      <c r="F822" s="3">
        <v>22.7</v>
      </c>
      <c r="G822" s="3">
        <v>26.5</v>
      </c>
      <c r="H822" s="3">
        <v>26.8</v>
      </c>
      <c r="I822" s="3">
        <v>25.2</v>
      </c>
      <c r="J822" s="9">
        <v>25.9</v>
      </c>
      <c r="K822" s="9">
        <v>27.7</v>
      </c>
      <c r="L822" s="9">
        <v>28.8</v>
      </c>
      <c r="M822" s="9">
        <v>30.7</v>
      </c>
      <c r="N822" s="3">
        <v>30.5</v>
      </c>
    </row>
    <row r="823" spans="1:14" ht="15">
      <c r="A823" s="28" t="s">
        <v>151</v>
      </c>
      <c r="B823" s="42" t="s">
        <v>406</v>
      </c>
      <c r="C823" s="3">
        <v>33.1</v>
      </c>
      <c r="D823" s="3">
        <v>32.5</v>
      </c>
      <c r="E823" s="10">
        <v>24.5</v>
      </c>
      <c r="F823" s="3">
        <v>30.3</v>
      </c>
      <c r="G823" s="3">
        <v>32.4</v>
      </c>
      <c r="H823" s="10">
        <v>32.4</v>
      </c>
      <c r="I823" s="10">
        <v>30</v>
      </c>
      <c r="J823" s="9">
        <v>30.6</v>
      </c>
      <c r="K823" s="9">
        <v>31.4</v>
      </c>
      <c r="L823" s="9">
        <v>32.6</v>
      </c>
      <c r="M823" s="9">
        <v>36.7</v>
      </c>
      <c r="N823" s="10">
        <v>35.1</v>
      </c>
    </row>
    <row r="824" spans="1:14" ht="15">
      <c r="A824" s="28" t="s">
        <v>152</v>
      </c>
      <c r="B824" s="42" t="s">
        <v>407</v>
      </c>
      <c r="C824" s="3">
        <v>273</v>
      </c>
      <c r="D824" s="3">
        <v>279</v>
      </c>
      <c r="E824" s="3">
        <v>335</v>
      </c>
      <c r="F824" s="3">
        <v>255</v>
      </c>
      <c r="G824" s="3">
        <v>262</v>
      </c>
      <c r="H824" s="3">
        <v>293</v>
      </c>
      <c r="I824" s="3">
        <v>254</v>
      </c>
      <c r="J824" s="3">
        <v>255</v>
      </c>
      <c r="K824" s="3">
        <v>275</v>
      </c>
      <c r="L824" s="3">
        <v>285</v>
      </c>
      <c r="M824" s="3">
        <v>273</v>
      </c>
      <c r="N824" s="3">
        <v>285</v>
      </c>
    </row>
    <row r="825" spans="1:13" ht="15">
      <c r="A825" s="28" t="s">
        <v>153</v>
      </c>
      <c r="B825" s="42" t="s">
        <v>408</v>
      </c>
      <c r="C825" s="3" t="s">
        <v>305</v>
      </c>
      <c r="E825" s="3" t="s">
        <v>305</v>
      </c>
      <c r="G825" s="3" t="s">
        <v>305</v>
      </c>
      <c r="I825" s="3" t="s">
        <v>305</v>
      </c>
      <c r="K825" s="11" t="s">
        <v>305</v>
      </c>
      <c r="M825" s="11" t="s">
        <v>305</v>
      </c>
    </row>
    <row r="826" spans="1:14" ht="18">
      <c r="A826" s="29" t="s">
        <v>224</v>
      </c>
      <c r="B826" s="43">
        <v>32211</v>
      </c>
      <c r="C826" s="5">
        <v>2.55</v>
      </c>
      <c r="D826" s="3">
        <v>1.51</v>
      </c>
      <c r="E826" s="3" t="s">
        <v>394</v>
      </c>
      <c r="F826" s="3">
        <v>3.98</v>
      </c>
      <c r="G826" s="3">
        <v>2.1</v>
      </c>
      <c r="H826" s="3">
        <v>3.07</v>
      </c>
      <c r="I826" s="3">
        <v>2.11</v>
      </c>
      <c r="J826" s="3" t="s">
        <v>394</v>
      </c>
      <c r="K826" s="3">
        <v>1.94</v>
      </c>
      <c r="L826" s="3">
        <v>1.46</v>
      </c>
      <c r="M826" s="3" t="s">
        <v>394</v>
      </c>
      <c r="N826" s="3" t="s">
        <v>394</v>
      </c>
    </row>
    <row r="827" spans="1:14" ht="18">
      <c r="A827" s="29" t="s">
        <v>220</v>
      </c>
      <c r="B827" s="42">
        <v>32218</v>
      </c>
      <c r="C827" s="4" t="s">
        <v>394</v>
      </c>
      <c r="D827" s="2">
        <v>1.1</v>
      </c>
      <c r="E827" s="15" t="s">
        <v>394</v>
      </c>
      <c r="F827" s="2" t="s">
        <v>394</v>
      </c>
      <c r="G827" s="2" t="s">
        <v>394</v>
      </c>
      <c r="H827" s="2">
        <v>2.91</v>
      </c>
      <c r="I827" s="2" t="s">
        <v>394</v>
      </c>
      <c r="J827" s="3" t="s">
        <v>394</v>
      </c>
      <c r="K827" s="2" t="s">
        <v>394</v>
      </c>
      <c r="L827" s="3" t="s">
        <v>394</v>
      </c>
      <c r="M827" s="2" t="s">
        <v>394</v>
      </c>
      <c r="N827" s="3" t="s">
        <v>394</v>
      </c>
    </row>
    <row r="828" spans="1:13" ht="15">
      <c r="A828" s="28" t="s">
        <v>307</v>
      </c>
      <c r="B828" s="42" t="s">
        <v>409</v>
      </c>
      <c r="C828" s="2" t="s">
        <v>392</v>
      </c>
      <c r="D828" s="2"/>
      <c r="E828" s="3">
        <v>0.47</v>
      </c>
      <c r="G828" s="3">
        <v>0.35</v>
      </c>
      <c r="I828" s="3">
        <v>0.35</v>
      </c>
      <c r="K828" s="3" t="s">
        <v>392</v>
      </c>
      <c r="M828" s="3">
        <v>0.25</v>
      </c>
    </row>
    <row r="829" spans="1:14" ht="15">
      <c r="A829" s="33"/>
      <c r="B829" s="22"/>
      <c r="C829" s="22"/>
      <c r="D829" s="22"/>
      <c r="E829" s="22"/>
      <c r="F829" s="19"/>
      <c r="G829" s="19"/>
      <c r="H829" s="22"/>
      <c r="I829" s="22"/>
      <c r="J829" s="22"/>
      <c r="K829" s="22"/>
      <c r="L829" s="22"/>
      <c r="M829" s="22"/>
      <c r="N829" s="22"/>
    </row>
    <row r="830" spans="1:14" ht="15">
      <c r="A830" s="40"/>
      <c r="B830" s="26"/>
      <c r="C830" s="26"/>
      <c r="D830" s="26"/>
      <c r="E830" s="26"/>
      <c r="F830" s="20"/>
      <c r="G830" s="20"/>
      <c r="H830" s="26"/>
      <c r="I830" s="26"/>
      <c r="J830" s="26"/>
      <c r="K830" s="26"/>
      <c r="L830" s="26"/>
      <c r="M830" s="26"/>
      <c r="N830" s="26"/>
    </row>
    <row r="831" spans="1:14" ht="15">
      <c r="A831" s="40"/>
      <c r="B831" s="26"/>
      <c r="C831" s="26"/>
      <c r="D831" s="26"/>
      <c r="E831" s="26"/>
      <c r="F831" s="20"/>
      <c r="G831" s="20"/>
      <c r="H831" s="26"/>
      <c r="I831" s="26"/>
      <c r="J831" s="26"/>
      <c r="K831" s="26"/>
      <c r="L831" s="26"/>
      <c r="M831" s="26"/>
      <c r="N831" s="26"/>
    </row>
    <row r="832" spans="1:14" ht="15">
      <c r="A832" s="40"/>
      <c r="B832" s="26"/>
      <c r="C832" s="26"/>
      <c r="D832" s="26"/>
      <c r="E832" s="26"/>
      <c r="F832" s="20"/>
      <c r="G832" s="20"/>
      <c r="H832" s="26"/>
      <c r="I832" s="26"/>
      <c r="J832" s="26"/>
      <c r="K832" s="26"/>
      <c r="L832" s="26"/>
      <c r="M832" s="26"/>
      <c r="N832" s="26"/>
    </row>
    <row r="833" spans="1:7" ht="15">
      <c r="A833" s="1" t="s">
        <v>410</v>
      </c>
      <c r="B833" s="1">
        <v>1808</v>
      </c>
      <c r="C833" s="8"/>
      <c r="D833" s="8"/>
      <c r="E833" s="8"/>
      <c r="F833" s="8"/>
      <c r="G833" s="8"/>
    </row>
    <row r="834" spans="1:7" ht="15">
      <c r="A834" s="1" t="s">
        <v>411</v>
      </c>
      <c r="B834" s="30">
        <v>12626</v>
      </c>
      <c r="C834" s="8"/>
      <c r="D834" s="8"/>
      <c r="E834" s="8"/>
      <c r="F834" s="8"/>
      <c r="G834" s="8"/>
    </row>
    <row r="835" spans="1:7" ht="15">
      <c r="A835" s="1" t="s">
        <v>3</v>
      </c>
      <c r="B835" s="46" t="s">
        <v>4</v>
      </c>
      <c r="C835" s="47"/>
      <c r="D835" s="47"/>
      <c r="E835" s="47"/>
      <c r="F835" s="47"/>
      <c r="G835" s="47"/>
    </row>
    <row r="836" spans="1:7" ht="15">
      <c r="A836" s="1" t="s">
        <v>5</v>
      </c>
      <c r="B836" s="46" t="s">
        <v>6</v>
      </c>
      <c r="C836" s="47"/>
      <c r="D836" s="47"/>
      <c r="E836" s="8"/>
      <c r="F836" s="8"/>
      <c r="G836" s="8"/>
    </row>
    <row r="837" spans="1:14" ht="15">
      <c r="A837" s="12"/>
      <c r="B837" s="12"/>
      <c r="C837" s="12"/>
      <c r="D837" s="12"/>
      <c r="E837" s="12"/>
      <c r="F837" s="12"/>
      <c r="G837" s="12"/>
      <c r="H837" s="19"/>
      <c r="I837" s="19"/>
      <c r="J837" s="19"/>
      <c r="K837" s="19"/>
      <c r="L837" s="19"/>
      <c r="M837" s="19"/>
      <c r="N837" s="22"/>
    </row>
    <row r="838" spans="2:14" ht="1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ht="15">
      <c r="B839" s="3" t="s">
        <v>7</v>
      </c>
    </row>
    <row r="840" spans="1:14" ht="15">
      <c r="A840" s="28"/>
      <c r="B840" s="2" t="s">
        <v>9</v>
      </c>
      <c r="C840" s="13">
        <v>43899</v>
      </c>
      <c r="D840" s="13">
        <v>43934</v>
      </c>
      <c r="E840" s="13">
        <v>43965</v>
      </c>
      <c r="F840" s="13">
        <v>43992</v>
      </c>
      <c r="G840" s="13"/>
      <c r="H840" s="13"/>
      <c r="I840" s="13"/>
      <c r="J840" s="13"/>
      <c r="K840" s="13"/>
      <c r="L840" s="13"/>
      <c r="M840" s="13"/>
      <c r="N840" s="13"/>
    </row>
    <row r="841" spans="1:6" ht="15">
      <c r="A841" s="28" t="s">
        <v>9</v>
      </c>
      <c r="B841" s="2" t="s">
        <v>22</v>
      </c>
      <c r="C841" s="3">
        <v>1202</v>
      </c>
      <c r="D841" s="3">
        <v>1132</v>
      </c>
      <c r="E841" s="3">
        <v>1123</v>
      </c>
      <c r="F841" s="3">
        <v>1147</v>
      </c>
    </row>
    <row r="842" spans="1:14" ht="15">
      <c r="A842" s="35" t="s">
        <v>396</v>
      </c>
      <c r="B842" s="4" t="s">
        <v>395</v>
      </c>
      <c r="C842" s="4" t="s">
        <v>390</v>
      </c>
      <c r="D842" s="4" t="s">
        <v>390</v>
      </c>
      <c r="E842" s="4" t="s">
        <v>390</v>
      </c>
      <c r="F842" s="4" t="s">
        <v>390</v>
      </c>
      <c r="G842" s="4" t="s">
        <v>390</v>
      </c>
      <c r="H842" s="4" t="s">
        <v>390</v>
      </c>
      <c r="I842" s="4" t="s">
        <v>390</v>
      </c>
      <c r="J842" s="4" t="s">
        <v>390</v>
      </c>
      <c r="K842" s="4" t="s">
        <v>390</v>
      </c>
      <c r="L842" s="4" t="s">
        <v>390</v>
      </c>
      <c r="M842" s="4" t="s">
        <v>390</v>
      </c>
      <c r="N842" s="4" t="s">
        <v>390</v>
      </c>
    </row>
    <row r="843" spans="1:13" ht="15">
      <c r="A843" s="28" t="s">
        <v>26</v>
      </c>
      <c r="B843" s="42" t="s">
        <v>397</v>
      </c>
      <c r="C843" s="2">
        <v>153</v>
      </c>
      <c r="D843" s="2">
        <v>190</v>
      </c>
      <c r="E843" s="2">
        <v>688</v>
      </c>
      <c r="F843" s="2">
        <v>275</v>
      </c>
      <c r="G843" s="2"/>
      <c r="H843" s="2"/>
      <c r="I843" s="2"/>
      <c r="J843" s="2"/>
      <c r="K843" s="2"/>
      <c r="L843" s="2"/>
      <c r="M843" s="2"/>
    </row>
    <row r="844" spans="1:13" ht="15">
      <c r="A844" s="28"/>
      <c r="B844" s="4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6" ht="15">
      <c r="A845" s="28" t="s">
        <v>154</v>
      </c>
      <c r="B845" s="42">
        <v>31669</v>
      </c>
      <c r="C845" s="44">
        <v>98</v>
      </c>
      <c r="D845" s="3">
        <v>120</v>
      </c>
      <c r="E845" s="3">
        <v>960</v>
      </c>
      <c r="F845" s="3">
        <v>60</v>
      </c>
    </row>
    <row r="846" spans="1:13" ht="15">
      <c r="A846" s="28" t="s">
        <v>28</v>
      </c>
      <c r="B846" s="42" t="s">
        <v>398</v>
      </c>
      <c r="C846" s="44">
        <v>15.4</v>
      </c>
      <c r="D846" s="3">
        <v>64</v>
      </c>
      <c r="E846" s="10">
        <v>84.5</v>
      </c>
      <c r="F846" s="10">
        <v>38.9</v>
      </c>
      <c r="G846" s="10"/>
      <c r="I846" s="11"/>
      <c r="L846" s="10"/>
      <c r="M846" s="10"/>
    </row>
    <row r="847" spans="1:13" ht="15">
      <c r="A847" s="28" t="s">
        <v>29</v>
      </c>
      <c r="B847" s="42">
        <v>82079</v>
      </c>
      <c r="C847" s="44">
        <v>7.5</v>
      </c>
      <c r="D847" s="3">
        <v>16</v>
      </c>
      <c r="E847" s="3">
        <v>270</v>
      </c>
      <c r="F847" s="3">
        <v>8</v>
      </c>
      <c r="G847" s="10"/>
      <c r="H847" s="10"/>
      <c r="I847" s="10"/>
      <c r="J847" s="9"/>
      <c r="K847" s="9"/>
      <c r="M847" s="10"/>
    </row>
    <row r="848" spans="1:13" ht="15">
      <c r="A848" s="34" t="s">
        <v>30</v>
      </c>
      <c r="B848" s="42" t="s">
        <v>399</v>
      </c>
      <c r="C848" s="45">
        <v>7.9</v>
      </c>
      <c r="D848" s="10">
        <v>8</v>
      </c>
      <c r="E848" s="10">
        <v>7.8</v>
      </c>
      <c r="F848" s="3">
        <v>7.9</v>
      </c>
      <c r="G848" s="10"/>
      <c r="H848" s="10"/>
      <c r="I848" s="10"/>
      <c r="J848" s="10"/>
      <c r="K848" s="10"/>
      <c r="L848" s="10"/>
      <c r="M848" s="10"/>
    </row>
    <row r="849" spans="1:13" ht="15">
      <c r="A849" s="34" t="s">
        <v>31</v>
      </c>
      <c r="B849" s="42" t="s">
        <v>400</v>
      </c>
      <c r="C849" s="45">
        <v>17.8</v>
      </c>
      <c r="D849" s="10">
        <v>22</v>
      </c>
      <c r="E849" s="10">
        <v>23.4</v>
      </c>
      <c r="F849" s="9">
        <v>28.6</v>
      </c>
      <c r="G849" s="9"/>
      <c r="H849" s="10"/>
      <c r="I849" s="10"/>
      <c r="J849" s="10"/>
      <c r="K849" s="10"/>
      <c r="L849" s="9"/>
      <c r="M849" s="9"/>
    </row>
    <row r="850" spans="1:13" ht="15">
      <c r="A850" s="28" t="s">
        <v>32</v>
      </c>
      <c r="B850" s="42" t="s">
        <v>401</v>
      </c>
      <c r="C850" s="44">
        <v>8.8</v>
      </c>
      <c r="D850" s="3">
        <v>8.5</v>
      </c>
      <c r="E850" s="11">
        <v>11</v>
      </c>
      <c r="F850" s="10">
        <v>7.1</v>
      </c>
      <c r="J850" s="10"/>
      <c r="M850" s="10"/>
    </row>
    <row r="851" spans="1:10" ht="15">
      <c r="A851" s="28" t="s">
        <v>33</v>
      </c>
      <c r="B851" s="42" t="s">
        <v>402</v>
      </c>
      <c r="C851" s="44">
        <v>593</v>
      </c>
      <c r="D851" s="3">
        <v>559</v>
      </c>
      <c r="E851" s="3">
        <v>345</v>
      </c>
      <c r="F851" s="3">
        <v>534</v>
      </c>
      <c r="J851" s="9"/>
    </row>
    <row r="852" spans="1:6" ht="15">
      <c r="A852" s="28" t="s">
        <v>34</v>
      </c>
      <c r="B852" s="42" t="s">
        <v>403</v>
      </c>
      <c r="C852" s="44">
        <v>0.027</v>
      </c>
      <c r="D852" s="3">
        <v>0.043</v>
      </c>
      <c r="E852" s="3">
        <v>0.189</v>
      </c>
      <c r="F852" s="3">
        <v>0.033</v>
      </c>
    </row>
    <row r="853" spans="1:14" ht="15">
      <c r="A853" s="28" t="s">
        <v>35</v>
      </c>
      <c r="B853" s="42" t="s">
        <v>404</v>
      </c>
      <c r="C853" s="44">
        <v>1.37</v>
      </c>
      <c r="D853" s="3">
        <v>1.06</v>
      </c>
      <c r="E853" s="3">
        <v>0.677</v>
      </c>
      <c r="F853" s="3">
        <v>0.918</v>
      </c>
      <c r="M853" s="11"/>
      <c r="N853" s="11"/>
    </row>
    <row r="854" spans="1:13" ht="15">
      <c r="A854" s="28" t="s">
        <v>150</v>
      </c>
      <c r="B854" s="42" t="s">
        <v>405</v>
      </c>
      <c r="C854" s="10">
        <v>31.5</v>
      </c>
      <c r="D854" s="3">
        <v>28</v>
      </c>
      <c r="E854" s="3">
        <v>16.2</v>
      </c>
      <c r="F854" s="3">
        <v>23.8</v>
      </c>
      <c r="J854" s="9"/>
      <c r="K854" s="9"/>
      <c r="L854" s="9"/>
      <c r="M854" s="9"/>
    </row>
    <row r="855" spans="1:14" ht="15">
      <c r="A855" s="28" t="s">
        <v>151</v>
      </c>
      <c r="B855" s="42" t="s">
        <v>406</v>
      </c>
      <c r="C855" s="3">
        <v>34.2</v>
      </c>
      <c r="D855" s="3">
        <v>36.5</v>
      </c>
      <c r="E855" s="3">
        <v>25.3</v>
      </c>
      <c r="F855" s="10">
        <v>31.1</v>
      </c>
      <c r="H855" s="10"/>
      <c r="I855" s="10"/>
      <c r="J855" s="9"/>
      <c r="K855" s="9"/>
      <c r="L855" s="9"/>
      <c r="M855" s="9"/>
      <c r="N855" s="10"/>
    </row>
    <row r="856" spans="1:6" ht="15">
      <c r="A856" s="28" t="s">
        <v>152</v>
      </c>
      <c r="B856" s="42" t="s">
        <v>407</v>
      </c>
      <c r="C856" s="3">
        <v>265</v>
      </c>
      <c r="D856" s="3">
        <v>275</v>
      </c>
      <c r="E856" s="3">
        <v>255</v>
      </c>
      <c r="F856" s="3">
        <v>255</v>
      </c>
    </row>
    <row r="857" spans="1:13" ht="15">
      <c r="A857" s="28" t="s">
        <v>153</v>
      </c>
      <c r="B857" s="42" t="s">
        <v>408</v>
      </c>
      <c r="C857" s="3" t="s">
        <v>305</v>
      </c>
      <c r="E857" s="11" t="s">
        <v>305</v>
      </c>
      <c r="K857" s="11"/>
      <c r="M857" s="11"/>
    </row>
    <row r="858" spans="1:6" ht="18">
      <c r="A858" s="29" t="s">
        <v>224</v>
      </c>
      <c r="B858" s="43">
        <v>32211</v>
      </c>
      <c r="C858" s="5">
        <v>1.01</v>
      </c>
      <c r="D858" s="3" t="s">
        <v>394</v>
      </c>
      <c r="E858" s="3">
        <v>7.79</v>
      </c>
      <c r="F858" s="3" t="s">
        <v>394</v>
      </c>
    </row>
    <row r="859" spans="1:13" ht="18">
      <c r="A859" s="29" t="s">
        <v>220</v>
      </c>
      <c r="B859" s="42">
        <v>32218</v>
      </c>
      <c r="C859" s="4" t="s">
        <v>394</v>
      </c>
      <c r="D859" s="2" t="s">
        <v>394</v>
      </c>
      <c r="E859" s="2">
        <v>2.18</v>
      </c>
      <c r="F859" s="15" t="s">
        <v>394</v>
      </c>
      <c r="G859" s="2"/>
      <c r="H859" s="2"/>
      <c r="I859" s="2"/>
      <c r="K859" s="2"/>
      <c r="M859" s="2"/>
    </row>
    <row r="860" spans="1:5" ht="15">
      <c r="A860" s="28" t="s">
        <v>307</v>
      </c>
      <c r="B860" s="42" t="s">
        <v>409</v>
      </c>
      <c r="C860" s="2" t="s">
        <v>392</v>
      </c>
      <c r="D860" s="2"/>
      <c r="E860" s="2">
        <v>1.03</v>
      </c>
    </row>
    <row r="861" spans="1:14" ht="15">
      <c r="A861" s="33"/>
      <c r="B861" s="22"/>
      <c r="C861" s="22"/>
      <c r="D861" s="22"/>
      <c r="E861" s="22"/>
      <c r="F861" s="19"/>
      <c r="G861" s="19"/>
      <c r="H861" s="22"/>
      <c r="I861" s="22"/>
      <c r="J861" s="22"/>
      <c r="K861" s="22"/>
      <c r="L861" s="22"/>
      <c r="M861" s="22"/>
      <c r="N861" s="22"/>
    </row>
    <row r="862" spans="2:14" ht="1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ht="15">
      <c r="B863" s="3" t="s">
        <v>7</v>
      </c>
    </row>
    <row r="864" spans="1:14" ht="15">
      <c r="A864" s="28"/>
      <c r="B864" s="2" t="s">
        <v>9</v>
      </c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</row>
    <row r="865" spans="1:2" ht="15">
      <c r="A865" s="28" t="s">
        <v>9</v>
      </c>
      <c r="B865" s="2"/>
    </row>
    <row r="866" spans="1:14" ht="15">
      <c r="A866" s="35" t="s">
        <v>396</v>
      </c>
      <c r="B866" s="4" t="s">
        <v>395</v>
      </c>
      <c r="C866" s="4" t="s">
        <v>390</v>
      </c>
      <c r="D866" s="4" t="s">
        <v>390</v>
      </c>
      <c r="E866" s="4" t="s">
        <v>390</v>
      </c>
      <c r="F866" s="4" t="s">
        <v>390</v>
      </c>
      <c r="G866" s="4" t="s">
        <v>390</v>
      </c>
      <c r="H866" s="4" t="s">
        <v>390</v>
      </c>
      <c r="I866" s="4" t="s">
        <v>390</v>
      </c>
      <c r="J866" s="4" t="s">
        <v>390</v>
      </c>
      <c r="K866" s="4" t="s">
        <v>390</v>
      </c>
      <c r="L866" s="4" t="s">
        <v>390</v>
      </c>
      <c r="M866" s="4" t="s">
        <v>390</v>
      </c>
      <c r="N866" s="4" t="s">
        <v>390</v>
      </c>
    </row>
    <row r="867" spans="1:13" ht="15">
      <c r="A867" s="28" t="s">
        <v>26</v>
      </c>
      <c r="B867" s="42" t="s">
        <v>397</v>
      </c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8"/>
      <c r="B868" s="4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3" ht="15">
      <c r="A869" s="28" t="s">
        <v>154</v>
      </c>
      <c r="B869" s="42">
        <v>31669</v>
      </c>
      <c r="C869" s="44"/>
    </row>
    <row r="870" spans="1:13" ht="15">
      <c r="A870" s="28" t="s">
        <v>28</v>
      </c>
      <c r="B870" s="42" t="s">
        <v>398</v>
      </c>
      <c r="C870" s="44"/>
      <c r="E870" s="10"/>
      <c r="F870" s="10"/>
      <c r="G870" s="10"/>
      <c r="I870" s="11"/>
      <c r="L870" s="10"/>
      <c r="M870" s="10"/>
    </row>
    <row r="871" spans="1:13" ht="15">
      <c r="A871" s="28" t="s">
        <v>29</v>
      </c>
      <c r="B871" s="42">
        <v>82079</v>
      </c>
      <c r="C871" s="44"/>
      <c r="F871" s="10"/>
      <c r="G871" s="10"/>
      <c r="H871" s="10"/>
      <c r="I871" s="10"/>
      <c r="J871" s="9"/>
      <c r="K871" s="9"/>
      <c r="M871" s="10"/>
    </row>
    <row r="872" spans="1:13" ht="15">
      <c r="A872" s="34" t="s">
        <v>30</v>
      </c>
      <c r="B872" s="42" t="s">
        <v>399</v>
      </c>
      <c r="C872" s="45"/>
      <c r="D872" s="10"/>
      <c r="F872" s="10"/>
      <c r="G872" s="10"/>
      <c r="H872" s="10"/>
      <c r="I872" s="10"/>
      <c r="J872" s="10"/>
      <c r="K872" s="10"/>
      <c r="L872" s="10"/>
      <c r="M872" s="10"/>
    </row>
    <row r="873" spans="1:13" ht="15">
      <c r="A873" s="34" t="s">
        <v>31</v>
      </c>
      <c r="B873" s="42" t="s">
        <v>400</v>
      </c>
      <c r="C873" s="45"/>
      <c r="D873" s="10"/>
      <c r="E873" s="9"/>
      <c r="F873" s="9"/>
      <c r="G873" s="9"/>
      <c r="H873" s="10"/>
      <c r="I873" s="10"/>
      <c r="J873" s="10"/>
      <c r="K873" s="10"/>
      <c r="L873" s="9"/>
      <c r="M873" s="9"/>
    </row>
    <row r="874" spans="1:13" ht="15">
      <c r="A874" s="28" t="s">
        <v>32</v>
      </c>
      <c r="B874" s="42" t="s">
        <v>401</v>
      </c>
      <c r="C874" s="44"/>
      <c r="E874" s="10"/>
      <c r="J874" s="10"/>
      <c r="M874" s="10"/>
    </row>
    <row r="875" spans="1:10" ht="15">
      <c r="A875" s="28" t="s">
        <v>33</v>
      </c>
      <c r="B875" s="42" t="s">
        <v>402</v>
      </c>
      <c r="C875" s="44"/>
      <c r="J875" s="9"/>
    </row>
    <row r="876" spans="1:3" ht="15">
      <c r="A876" s="28" t="s">
        <v>34</v>
      </c>
      <c r="B876" s="42" t="s">
        <v>403</v>
      </c>
      <c r="C876" s="44"/>
    </row>
    <row r="877" spans="1:14" ht="15">
      <c r="A877" s="28" t="s">
        <v>35</v>
      </c>
      <c r="B877" s="42" t="s">
        <v>404</v>
      </c>
      <c r="C877" s="44"/>
      <c r="M877" s="11"/>
      <c r="N877" s="11"/>
    </row>
    <row r="878" spans="1:13" ht="15">
      <c r="A878" s="28" t="s">
        <v>150</v>
      </c>
      <c r="B878" s="42" t="s">
        <v>405</v>
      </c>
      <c r="C878" s="10"/>
      <c r="J878" s="9"/>
      <c r="K878" s="9"/>
      <c r="L878" s="9"/>
      <c r="M878" s="9"/>
    </row>
    <row r="879" spans="1:14" ht="15">
      <c r="A879" s="28" t="s">
        <v>151</v>
      </c>
      <c r="B879" s="42" t="s">
        <v>406</v>
      </c>
      <c r="E879" s="10"/>
      <c r="H879" s="10"/>
      <c r="I879" s="10"/>
      <c r="J879" s="9"/>
      <c r="K879" s="9"/>
      <c r="L879" s="9"/>
      <c r="M879" s="9"/>
      <c r="N879" s="10"/>
    </row>
    <row r="880" spans="1:2" ht="15">
      <c r="A880" s="28" t="s">
        <v>152</v>
      </c>
      <c r="B880" s="42" t="s">
        <v>407</v>
      </c>
    </row>
    <row r="881" spans="1:13" ht="15">
      <c r="A881" s="28" t="s">
        <v>153</v>
      </c>
      <c r="B881" s="42" t="s">
        <v>408</v>
      </c>
      <c r="K881" s="11"/>
      <c r="M881" s="11"/>
    </row>
    <row r="882" spans="1:3" ht="18">
      <c r="A882" s="29" t="s">
        <v>224</v>
      </c>
      <c r="B882" s="43">
        <v>32211</v>
      </c>
      <c r="C882" s="5"/>
    </row>
    <row r="883" spans="1:13" ht="18">
      <c r="A883" s="29" t="s">
        <v>220</v>
      </c>
      <c r="B883" s="42">
        <v>32218</v>
      </c>
      <c r="C883" s="4"/>
      <c r="D883" s="2"/>
      <c r="E883" s="15"/>
      <c r="F883" s="2"/>
      <c r="G883" s="2"/>
      <c r="H883" s="2"/>
      <c r="I883" s="2"/>
      <c r="K883" s="2"/>
      <c r="M883" s="2"/>
    </row>
    <row r="884" spans="1:4" ht="15">
      <c r="A884" s="28" t="s">
        <v>307</v>
      </c>
      <c r="B884" s="42" t="s">
        <v>409</v>
      </c>
      <c r="C884" s="2"/>
      <c r="D884" s="2"/>
    </row>
    <row r="885" spans="1:14" ht="15">
      <c r="A885" s="33"/>
      <c r="B885" s="22"/>
      <c r="C885" s="22"/>
      <c r="D885" s="22"/>
      <c r="E885" s="22"/>
      <c r="F885" s="19"/>
      <c r="G885" s="19"/>
      <c r="H885" s="22"/>
      <c r="I885" s="22"/>
      <c r="J885" s="22"/>
      <c r="K885" s="22"/>
      <c r="L885" s="22"/>
      <c r="M885" s="22"/>
      <c r="N885" s="22"/>
    </row>
    <row r="887" spans="2:14" ht="1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ht="15">
      <c r="B888" s="3" t="s">
        <v>7</v>
      </c>
    </row>
    <row r="889" spans="1:14" ht="15">
      <c r="A889" s="28"/>
      <c r="B889" s="2" t="s">
        <v>9</v>
      </c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1:2" ht="15">
      <c r="A890" s="28" t="s">
        <v>9</v>
      </c>
      <c r="B890" s="2"/>
    </row>
    <row r="891" spans="1:14" ht="15">
      <c r="A891" s="35" t="s">
        <v>396</v>
      </c>
      <c r="B891" s="4" t="s">
        <v>395</v>
      </c>
      <c r="C891" s="4" t="s">
        <v>390</v>
      </c>
      <c r="D891" s="4" t="s">
        <v>390</v>
      </c>
      <c r="E891" s="4" t="s">
        <v>390</v>
      </c>
      <c r="F891" s="4" t="s">
        <v>390</v>
      </c>
      <c r="G891" s="4" t="s">
        <v>390</v>
      </c>
      <c r="H891" s="4" t="s">
        <v>390</v>
      </c>
      <c r="I891" s="4" t="s">
        <v>390</v>
      </c>
      <c r="J891" s="4" t="s">
        <v>390</v>
      </c>
      <c r="K891" s="4" t="s">
        <v>390</v>
      </c>
      <c r="L891" s="4" t="s">
        <v>390</v>
      </c>
      <c r="M891" s="4" t="s">
        <v>390</v>
      </c>
      <c r="N891" s="4" t="s">
        <v>390</v>
      </c>
    </row>
    <row r="892" spans="1:13" ht="15">
      <c r="A892" s="28" t="s">
        <v>26</v>
      </c>
      <c r="B892" s="42" t="s">
        <v>397</v>
      </c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8"/>
      <c r="B893" s="4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3" ht="15">
      <c r="A894" s="28" t="s">
        <v>154</v>
      </c>
      <c r="B894" s="42">
        <v>31669</v>
      </c>
      <c r="C894" s="44"/>
    </row>
    <row r="895" spans="1:13" ht="15">
      <c r="A895" s="28" t="s">
        <v>28</v>
      </c>
      <c r="B895" s="42" t="s">
        <v>398</v>
      </c>
      <c r="C895" s="44"/>
      <c r="E895" s="10"/>
      <c r="F895" s="10"/>
      <c r="G895" s="10"/>
      <c r="I895" s="11"/>
      <c r="L895" s="10"/>
      <c r="M895" s="10"/>
    </row>
    <row r="896" spans="1:13" ht="15">
      <c r="A896" s="28" t="s">
        <v>29</v>
      </c>
      <c r="B896" s="42">
        <v>82079</v>
      </c>
      <c r="C896" s="44"/>
      <c r="F896" s="10"/>
      <c r="G896" s="10"/>
      <c r="H896" s="10"/>
      <c r="I896" s="10"/>
      <c r="J896" s="9"/>
      <c r="K896" s="9"/>
      <c r="M896" s="10"/>
    </row>
    <row r="897" spans="1:13" ht="15">
      <c r="A897" s="34" t="s">
        <v>30</v>
      </c>
      <c r="B897" s="42" t="s">
        <v>399</v>
      </c>
      <c r="C897" s="45"/>
      <c r="D897" s="10"/>
      <c r="F897" s="10"/>
      <c r="G897" s="10"/>
      <c r="H897" s="10"/>
      <c r="I897" s="10"/>
      <c r="J897" s="10"/>
      <c r="K897" s="10"/>
      <c r="L897" s="10"/>
      <c r="M897" s="10"/>
    </row>
    <row r="898" spans="1:13" ht="15">
      <c r="A898" s="34" t="s">
        <v>31</v>
      </c>
      <c r="B898" s="42" t="s">
        <v>400</v>
      </c>
      <c r="C898" s="45"/>
      <c r="D898" s="10"/>
      <c r="E898" s="9"/>
      <c r="F898" s="9"/>
      <c r="G898" s="9"/>
      <c r="H898" s="10"/>
      <c r="I898" s="10"/>
      <c r="J898" s="10"/>
      <c r="K898" s="10"/>
      <c r="L898" s="9"/>
      <c r="M898" s="9"/>
    </row>
    <row r="899" spans="1:13" ht="15">
      <c r="A899" s="28" t="s">
        <v>32</v>
      </c>
      <c r="B899" s="42" t="s">
        <v>401</v>
      </c>
      <c r="C899" s="44"/>
      <c r="E899" s="10"/>
      <c r="J899" s="10"/>
      <c r="M899" s="10"/>
    </row>
    <row r="900" spans="1:10" ht="15">
      <c r="A900" s="28" t="s">
        <v>33</v>
      </c>
      <c r="B900" s="42" t="s">
        <v>402</v>
      </c>
      <c r="C900" s="44"/>
      <c r="J900" s="9"/>
    </row>
    <row r="901" spans="1:3" ht="15">
      <c r="A901" s="28" t="s">
        <v>34</v>
      </c>
      <c r="B901" s="42" t="s">
        <v>403</v>
      </c>
      <c r="C901" s="44"/>
    </row>
    <row r="902" spans="1:14" ht="15">
      <c r="A902" s="28" t="s">
        <v>35</v>
      </c>
      <c r="B902" s="42" t="s">
        <v>404</v>
      </c>
      <c r="C902" s="44"/>
      <c r="M902" s="11"/>
      <c r="N902" s="11"/>
    </row>
    <row r="903" spans="1:13" ht="15">
      <c r="A903" s="28" t="s">
        <v>150</v>
      </c>
      <c r="B903" s="42" t="s">
        <v>405</v>
      </c>
      <c r="C903" s="10"/>
      <c r="J903" s="9"/>
      <c r="K903" s="9"/>
      <c r="L903" s="9"/>
      <c r="M903" s="9"/>
    </row>
    <row r="904" spans="1:14" ht="15">
      <c r="A904" s="28" t="s">
        <v>151</v>
      </c>
      <c r="B904" s="42" t="s">
        <v>406</v>
      </c>
      <c r="E904" s="10"/>
      <c r="H904" s="10"/>
      <c r="I904" s="10"/>
      <c r="J904" s="9"/>
      <c r="K904" s="9"/>
      <c r="L904" s="9"/>
      <c r="M904" s="9"/>
      <c r="N904" s="10"/>
    </row>
    <row r="905" spans="1:2" ht="15">
      <c r="A905" s="28" t="s">
        <v>152</v>
      </c>
      <c r="B905" s="42" t="s">
        <v>407</v>
      </c>
    </row>
    <row r="906" spans="1:13" ht="15">
      <c r="A906" s="28" t="s">
        <v>153</v>
      </c>
      <c r="B906" s="42" t="s">
        <v>408</v>
      </c>
      <c r="K906" s="11"/>
      <c r="M906" s="11"/>
    </row>
    <row r="907" spans="1:3" ht="18">
      <c r="A907" s="29" t="s">
        <v>224</v>
      </c>
      <c r="B907" s="43">
        <v>32211</v>
      </c>
      <c r="C907" s="5"/>
    </row>
    <row r="908" spans="1:13" ht="18">
      <c r="A908" s="29" t="s">
        <v>220</v>
      </c>
      <c r="B908" s="42">
        <v>32218</v>
      </c>
      <c r="C908" s="4"/>
      <c r="D908" s="2"/>
      <c r="E908" s="15"/>
      <c r="F908" s="2"/>
      <c r="G908" s="2"/>
      <c r="H908" s="2"/>
      <c r="I908" s="2"/>
      <c r="K908" s="2"/>
      <c r="M908" s="2"/>
    </row>
    <row r="909" spans="1:4" ht="15">
      <c r="A909" s="28" t="s">
        <v>307</v>
      </c>
      <c r="B909" s="42" t="s">
        <v>409</v>
      </c>
      <c r="C909" s="2"/>
      <c r="D909" s="2"/>
    </row>
    <row r="910" spans="1:14" ht="15">
      <c r="A910" s="33"/>
      <c r="B910" s="22"/>
      <c r="C910" s="22"/>
      <c r="D910" s="22"/>
      <c r="E910" s="22"/>
      <c r="F910" s="19"/>
      <c r="G910" s="19"/>
      <c r="H910" s="22"/>
      <c r="I910" s="22"/>
      <c r="J910" s="22"/>
      <c r="K910" s="22"/>
      <c r="L910" s="22"/>
      <c r="M910" s="22"/>
      <c r="N910" s="22"/>
    </row>
  </sheetData>
  <sheetProtection/>
  <mergeCells count="24">
    <mergeCell ref="B836:D836"/>
    <mergeCell ref="B835:G835"/>
    <mergeCell ref="B5:G5"/>
    <mergeCell ref="B69:G69"/>
    <mergeCell ref="B70:D70"/>
    <mergeCell ref="B134:G134"/>
    <mergeCell ref="B135:D135"/>
    <mergeCell ref="B199:G199"/>
    <mergeCell ref="B200:D200"/>
    <mergeCell ref="B280:G280"/>
    <mergeCell ref="B598:G598"/>
    <mergeCell ref="B599:D599"/>
    <mergeCell ref="B754:G754"/>
    <mergeCell ref="B755:D755"/>
    <mergeCell ref="B676:G676"/>
    <mergeCell ref="B677:D677"/>
    <mergeCell ref="B442:G442"/>
    <mergeCell ref="B443:D443"/>
    <mergeCell ref="B519:G519"/>
    <mergeCell ref="B520:F520"/>
    <mergeCell ref="B281:D281"/>
    <mergeCell ref="B6:D6"/>
    <mergeCell ref="B362:F362"/>
    <mergeCell ref="B363:D363"/>
  </mergeCells>
  <printOptions/>
  <pageMargins left="0.7" right="0.7" top="0.75" bottom="0.75" header="0.3" footer="0.3"/>
  <pageSetup orientation="portrait" scale="55" r:id="rId1"/>
  <headerFooter alignWithMargins="0">
    <oddHeader>&amp;CData after February 2018 is preliminary and subject to change during data review and validation process</oddHeader>
  </headerFooter>
  <rowBreaks count="10" manualBreakCount="10">
    <brk id="65" max="255" man="1"/>
    <brk id="130" max="255" man="1"/>
    <brk id="195" max="255" man="1"/>
    <brk id="275" max="255" man="1"/>
    <brk id="358" max="255" man="1"/>
    <brk id="438" max="255" man="1"/>
    <brk id="515" max="255" man="1"/>
    <brk id="594" max="255" man="1"/>
    <brk id="672" max="255" man="1"/>
    <brk id="7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Jana Gray</cp:lastModifiedBy>
  <cp:lastPrinted>2019-05-01T20:31:11Z</cp:lastPrinted>
  <dcterms:created xsi:type="dcterms:W3CDTF">2012-08-23T02:40:38Z</dcterms:created>
  <dcterms:modified xsi:type="dcterms:W3CDTF">2021-04-30T13:52:09Z</dcterms:modified>
  <cp:category/>
  <cp:version/>
  <cp:contentType/>
  <cp:contentStatus/>
</cp:coreProperties>
</file>