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20685" windowHeight="8025" activeTab="0"/>
  </bookViews>
  <sheets>
    <sheet name="2WQITABL" sheetId="1" r:id="rId1"/>
    <sheet name="Sheet1" sheetId="2" r:id="rId2"/>
  </sheets>
  <definedNames>
    <definedName name="__123Graph_A" localSheetId="0" hidden="1">'2WQITABL'!#REF!</definedName>
    <definedName name="__123Graph_AST2FC" localSheetId="0" hidden="1">'2WQITABL'!#REF!</definedName>
    <definedName name="__123Graph_AST2WQI" localSheetId="0" hidden="1">'2WQITABL'!#REF!</definedName>
    <definedName name="__123Graph_AST2WQIFC" localSheetId="0" hidden="1">'2WQITABL'!#REF!</definedName>
    <definedName name="__123Graph_BST2WQIFC" localSheetId="0" hidden="1">'2WQITABL'!#REF!</definedName>
    <definedName name="__123Graph_X" localSheetId="0" hidden="1">'2WQITABL'!#REF!</definedName>
    <definedName name="__123Graph_XST2FC" localSheetId="0" hidden="1">'2WQITABL'!#REF!</definedName>
    <definedName name="__123Graph_XST2WQI" localSheetId="0" hidden="1">'2WQITABL'!#REF!</definedName>
    <definedName name="__123Graph_XST2WQIFC" localSheetId="0" hidden="1">'2WQITABL'!#REF!</definedName>
    <definedName name="_Regression_Int" localSheetId="0" hidden="1">1</definedName>
    <definedName name="_xlnm.Print_Area" localSheetId="0">'2WQITABL'!$A$1:$N$82</definedName>
    <definedName name="Print_Area_MI">'2WQITABL'!$A$1:$N$68</definedName>
  </definedNames>
  <calcPr fullCalcOnLoad="1"/>
</workbook>
</file>

<file path=xl/sharedStrings.xml><?xml version="1.0" encoding="utf-8"?>
<sst xmlns="http://schemas.openxmlformats.org/spreadsheetml/2006/main" count="249" uniqueCount="64">
  <si>
    <t>Date and 24 hour time</t>
  </si>
  <si>
    <t xml:space="preserve">          </t>
  </si>
  <si>
    <t>Parameter</t>
  </si>
  <si>
    <t>Code</t>
  </si>
  <si>
    <t>============================</t>
  </si>
  <si>
    <t>==========</t>
  </si>
  <si>
    <t>Flow (cfs)</t>
  </si>
  <si>
    <t>Suspended Solids(mg/L)</t>
  </si>
  <si>
    <t>Turbidity(NTU)</t>
  </si>
  <si>
    <t>pH</t>
  </si>
  <si>
    <t>Temperature(C)</t>
  </si>
  <si>
    <t>Dissolved Oxygen(mg/L)</t>
  </si>
  <si>
    <t>Conductivity(umhos/cm)</t>
  </si>
  <si>
    <t>Total Phosphorus(mg/L)</t>
  </si>
  <si>
    <t>Nitrate-N(mg/L)</t>
  </si>
  <si>
    <t>Chloride(mg/L)</t>
  </si>
  <si>
    <t>Sulfate(mg/L)</t>
  </si>
  <si>
    <t>Total Hardness(mg/L)</t>
  </si>
  <si>
    <t>Ammonia-N(mg/L)</t>
  </si>
  <si>
    <t>E. coli(org/100mL)</t>
  </si>
  <si>
    <r>
      <t>Chlorophyll a(mg/m</t>
    </r>
    <r>
      <rPr>
        <vertAlign val="superscript"/>
        <sz val="12"/>
        <rFont val="Helv"/>
        <family val="0"/>
      </rPr>
      <t>3</t>
    </r>
    <r>
      <rPr>
        <sz val="12"/>
        <rFont val="Helv"/>
        <family val="0"/>
      </rPr>
      <t>)</t>
    </r>
  </si>
  <si>
    <t>&lt;0.02</t>
  </si>
  <si>
    <t>&lt;1</t>
  </si>
  <si>
    <t>Total Kjeldahl Nitrogen (mg/L)</t>
  </si>
  <si>
    <t>Station Name</t>
  </si>
  <si>
    <t>TABLE 39</t>
  </si>
  <si>
    <t>Guadalupe River at FM306</t>
  </si>
  <si>
    <t>10/16/12</t>
  </si>
  <si>
    <t>Pheophytin(mg/m3)</t>
  </si>
  <si>
    <t>12/12/12</t>
  </si>
  <si>
    <t>Latitude  29.863186</t>
  </si>
  <si>
    <t>Longitude  -98.164927</t>
  </si>
  <si>
    <t>3/19/13</t>
  </si>
  <si>
    <t>6/3/13</t>
  </si>
  <si>
    <t>10/8/13</t>
  </si>
  <si>
    <t>&lt;0.2</t>
  </si>
  <si>
    <t>&lt;1.0</t>
  </si>
  <si>
    <t>&lt;0.10</t>
  </si>
  <si>
    <t>&lt;0.20</t>
  </si>
  <si>
    <t>&lt;0.05</t>
  </si>
  <si>
    <t>&lt;1.00</t>
  </si>
  <si>
    <t>00061</t>
  </si>
  <si>
    <t>31699</t>
  </si>
  <si>
    <t>00530</t>
  </si>
  <si>
    <t>82079</t>
  </si>
  <si>
    <t>00400</t>
  </si>
  <si>
    <t>00010</t>
  </si>
  <si>
    <t>00300</t>
  </si>
  <si>
    <t>00094</t>
  </si>
  <si>
    <t>00665</t>
  </si>
  <si>
    <t>00620</t>
  </si>
  <si>
    <t>00940</t>
  </si>
  <si>
    <t>00945</t>
  </si>
  <si>
    <t>00900</t>
  </si>
  <si>
    <t>00610</t>
  </si>
  <si>
    <t>32211</t>
  </si>
  <si>
    <t>32218</t>
  </si>
  <si>
    <t>00625</t>
  </si>
  <si>
    <t>TCEQ Segment</t>
  </si>
  <si>
    <t>TCEQ Station</t>
  </si>
  <si>
    <t>9/6/18</t>
  </si>
  <si>
    <t>12/8/18</t>
  </si>
  <si>
    <t>5/22/19</t>
  </si>
  <si>
    <t>7/1/19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</si>
</sst>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0_)"/>
    <numFmt numFmtId="166" formatCode="0.00_)"/>
    <numFmt numFmtId="167" formatCode="0.0"/>
    <numFmt numFmtId="168" formatCode="m/d"/>
    <numFmt numFmtId="169" formatCode="[$-409]dddd\,\ mmmm\ dd\,\ yyyy"/>
    <numFmt numFmtId="170" formatCode="m/d/yy;@"/>
    <numFmt numFmtId="171" formatCode="[$-409]h:mm:ss\ AM/PM"/>
  </numFmts>
  <fonts count="43">
    <font>
      <sz val="12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vertAlign val="superscript"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Helv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64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 horizontal="right"/>
      <protection/>
    </xf>
    <xf numFmtId="164" fontId="0" fillId="0" borderId="0" xfId="0" applyAlignment="1">
      <alignment horizontal="center"/>
    </xf>
    <xf numFmtId="164" fontId="0" fillId="0" borderId="0" xfId="0" applyNumberFormat="1" applyAlignment="1" applyProtection="1" quotePrefix="1">
      <alignment horizontal="center"/>
      <protection/>
    </xf>
    <xf numFmtId="164" fontId="0" fillId="0" borderId="0" xfId="0" applyAlignment="1" quotePrefix="1">
      <alignment horizontal="center"/>
    </xf>
    <xf numFmtId="164" fontId="0" fillId="0" borderId="0" xfId="0" applyAlignment="1">
      <alignment horizontal="centerContinuous"/>
    </xf>
    <xf numFmtId="164" fontId="0" fillId="0" borderId="0" xfId="0" applyAlignment="1">
      <alignment horizontal="right"/>
    </xf>
    <xf numFmtId="2" fontId="0" fillId="0" borderId="0" xfId="0" applyNumberFormat="1" applyAlignment="1" applyProtection="1">
      <alignment horizontal="left"/>
      <protection/>
    </xf>
    <xf numFmtId="2" fontId="0" fillId="0" borderId="0" xfId="0" applyNumberFormat="1" applyAlignment="1">
      <alignment/>
    </xf>
    <xf numFmtId="0" fontId="0" fillId="0" borderId="0" xfId="0" applyNumberFormat="1" applyAlignment="1" applyProtection="1" quotePrefix="1">
      <alignment horizontal="center"/>
      <protection/>
    </xf>
    <xf numFmtId="164" fontId="0" fillId="0" borderId="10" xfId="0" applyNumberFormat="1" applyBorder="1" applyAlignment="1" applyProtection="1">
      <alignment horizontal="left"/>
      <protection/>
    </xf>
    <xf numFmtId="170" fontId="0" fillId="0" borderId="0" xfId="0" applyNumberFormat="1" applyAlignment="1" applyProtection="1" quotePrefix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4" fontId="0" fillId="0" borderId="10" xfId="0" applyNumberFormat="1" applyBorder="1" applyAlignment="1" applyProtection="1">
      <alignment horizontal="center"/>
      <protection/>
    </xf>
    <xf numFmtId="167" fontId="0" fillId="0" borderId="0" xfId="0" applyNumberFormat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16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10" xfId="0" applyFont="1" applyBorder="1" applyAlignment="1">
      <alignment/>
    </xf>
    <xf numFmtId="164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center"/>
      <protection/>
    </xf>
    <xf numFmtId="164" fontId="0" fillId="0" borderId="0" xfId="0" applyAlignment="1">
      <alignment horizontal="left"/>
    </xf>
    <xf numFmtId="0" fontId="0" fillId="0" borderId="0" xfId="0" applyNumberFormat="1" applyAlignment="1" applyProtection="1">
      <alignment horizontal="left"/>
      <protection/>
    </xf>
    <xf numFmtId="164" fontId="0" fillId="0" borderId="0" xfId="0" applyNumberFormat="1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 horizontal="center"/>
      <protection/>
    </xf>
    <xf numFmtId="170" fontId="0" fillId="0" borderId="0" xfId="0" applyNumberFormat="1" applyAlignment="1" quotePrefix="1">
      <alignment horizontal="center"/>
    </xf>
    <xf numFmtId="164" fontId="0" fillId="0" borderId="0" xfId="0" applyAlignment="1" quotePrefix="1">
      <alignment/>
    </xf>
    <xf numFmtId="164" fontId="0" fillId="0" borderId="0" xfId="0" applyNumberFormat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485775</xdr:colOff>
      <xdr:row>1</xdr:row>
      <xdr:rowOff>104775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686175" y="304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203"/>
  <sheetViews>
    <sheetView showGridLines="0" tabSelected="1" view="pageBreakPreview" zoomScaleSheetLayoutView="100" workbookViewId="0" topLeftCell="A52">
      <selection activeCell="H60" sqref="H60"/>
    </sheetView>
  </sheetViews>
  <sheetFormatPr defaultColWidth="9.6640625" defaultRowHeight="15.75"/>
  <cols>
    <col min="1" max="1" width="26.6640625" style="0" customWidth="1"/>
    <col min="2" max="2" width="10.6640625" style="5" customWidth="1"/>
    <col min="3" max="4" width="7.6640625" style="5" customWidth="1"/>
    <col min="5" max="5" width="11.10546875" style="5" bestFit="1" customWidth="1"/>
    <col min="6" max="7" width="7.6640625" style="5" customWidth="1"/>
    <col min="8" max="8" width="8.99609375" style="5" customWidth="1"/>
    <col min="9" max="9" width="7.6640625" style="5" customWidth="1"/>
    <col min="10" max="10" width="11.10546875" style="5" bestFit="1" customWidth="1"/>
    <col min="11" max="13" width="7.6640625" style="5" customWidth="1"/>
    <col min="14" max="14" width="7.6640625" style="0" customWidth="1"/>
  </cols>
  <sheetData>
    <row r="1" ht="15.75">
      <c r="G1" s="2" t="s">
        <v>25</v>
      </c>
    </row>
    <row r="2" ht="15.75"/>
    <row r="3" spans="1:7" ht="15.75">
      <c r="A3" s="1" t="s">
        <v>58</v>
      </c>
      <c r="B3" s="26">
        <v>1812</v>
      </c>
      <c r="C3" s="26"/>
      <c r="D3" s="26"/>
      <c r="E3" s="26"/>
      <c r="F3" s="26"/>
      <c r="G3" s="26"/>
    </row>
    <row r="4" spans="1:7" ht="15.75">
      <c r="A4" s="1" t="s">
        <v>59</v>
      </c>
      <c r="B4" s="27">
        <v>16703</v>
      </c>
      <c r="C4" s="26"/>
      <c r="D4" s="26"/>
      <c r="E4" s="26"/>
      <c r="F4" s="26"/>
      <c r="G4" s="26"/>
    </row>
    <row r="5" spans="1:7" ht="15.75">
      <c r="A5" s="1" t="s">
        <v>24</v>
      </c>
      <c r="B5" s="32" t="s">
        <v>26</v>
      </c>
      <c r="C5" s="32"/>
      <c r="D5" s="32"/>
      <c r="E5" s="32"/>
      <c r="F5" s="32"/>
      <c r="G5" s="32"/>
    </row>
    <row r="6" spans="1:7" ht="15.75">
      <c r="A6" s="1" t="s">
        <v>30</v>
      </c>
      <c r="B6" s="32" t="s">
        <v>31</v>
      </c>
      <c r="C6" s="32"/>
      <c r="D6" s="32"/>
      <c r="E6" s="26"/>
      <c r="F6" s="26"/>
      <c r="G6" s="26"/>
    </row>
    <row r="7" spans="1:14" ht="15.75">
      <c r="A7" s="13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3"/>
    </row>
    <row r="8" spans="1:14" ht="15.75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8"/>
    </row>
    <row r="9" spans="3:14" ht="15.75">
      <c r="C9" s="5" t="s">
        <v>0</v>
      </c>
      <c r="N9" s="8"/>
    </row>
    <row r="10" spans="1:15" ht="15.75">
      <c r="A10" s="1" t="s">
        <v>1</v>
      </c>
      <c r="B10" s="2" t="s">
        <v>2</v>
      </c>
      <c r="C10" s="6" t="s">
        <v>27</v>
      </c>
      <c r="D10" s="6" t="s">
        <v>29</v>
      </c>
      <c r="E10" s="6" t="s">
        <v>32</v>
      </c>
      <c r="F10" s="6" t="s">
        <v>33</v>
      </c>
      <c r="G10" s="6" t="s">
        <v>34</v>
      </c>
      <c r="H10" s="14">
        <v>41654</v>
      </c>
      <c r="I10" s="14">
        <v>41737</v>
      </c>
      <c r="J10" s="14">
        <v>41799</v>
      </c>
      <c r="K10" s="14">
        <v>41884</v>
      </c>
      <c r="L10" s="14">
        <v>41919</v>
      </c>
      <c r="M10" s="14">
        <v>41975</v>
      </c>
      <c r="N10" s="14"/>
      <c r="O10" s="5"/>
    </row>
    <row r="11" spans="1:15" ht="15.75">
      <c r="A11" s="2" t="s">
        <v>2</v>
      </c>
      <c r="B11" s="2" t="s">
        <v>3</v>
      </c>
      <c r="C11" s="2">
        <v>1315</v>
      </c>
      <c r="D11" s="2">
        <v>1152</v>
      </c>
      <c r="E11" s="2">
        <v>1251</v>
      </c>
      <c r="F11" s="2">
        <v>1359</v>
      </c>
      <c r="G11" s="2">
        <v>1251</v>
      </c>
      <c r="H11" s="2">
        <v>1220</v>
      </c>
      <c r="I11" s="2">
        <v>1230</v>
      </c>
      <c r="J11" s="2">
        <v>1313</v>
      </c>
      <c r="K11" s="2">
        <v>1240</v>
      </c>
      <c r="L11" s="2">
        <v>1247</v>
      </c>
      <c r="M11" s="2">
        <v>1206</v>
      </c>
      <c r="N11" s="2"/>
      <c r="O11" s="5"/>
    </row>
    <row r="12" spans="1:15" ht="15.75">
      <c r="A12" s="1" t="s">
        <v>4</v>
      </c>
      <c r="B12" s="2" t="s">
        <v>5</v>
      </c>
      <c r="C12" s="2" t="s">
        <v>5</v>
      </c>
      <c r="D12" s="2" t="s">
        <v>5</v>
      </c>
      <c r="E12" s="2" t="s">
        <v>5</v>
      </c>
      <c r="F12" s="2" t="s">
        <v>5</v>
      </c>
      <c r="G12" s="2" t="s">
        <v>5</v>
      </c>
      <c r="H12" s="2" t="s">
        <v>5</v>
      </c>
      <c r="I12" s="2" t="s">
        <v>5</v>
      </c>
      <c r="J12" s="2" t="s">
        <v>5</v>
      </c>
      <c r="K12" s="2" t="s">
        <v>5</v>
      </c>
      <c r="L12" s="2" t="s">
        <v>5</v>
      </c>
      <c r="M12" s="2" t="s">
        <v>5</v>
      </c>
      <c r="N12" s="2" t="s">
        <v>5</v>
      </c>
      <c r="O12" s="5"/>
    </row>
    <row r="13" spans="1:15" ht="15.75">
      <c r="A13" s="1" t="s">
        <v>6</v>
      </c>
      <c r="B13" s="6" t="s">
        <v>41</v>
      </c>
      <c r="C13" s="2">
        <v>62</v>
      </c>
      <c r="D13" s="2">
        <v>54</v>
      </c>
      <c r="E13" s="2">
        <v>56</v>
      </c>
      <c r="F13" s="2">
        <v>103</v>
      </c>
      <c r="G13" s="2">
        <v>56</v>
      </c>
      <c r="H13" s="2">
        <v>53</v>
      </c>
      <c r="I13" s="2">
        <v>52</v>
      </c>
      <c r="J13" s="2">
        <v>59</v>
      </c>
      <c r="K13" s="2">
        <v>59</v>
      </c>
      <c r="L13" s="2">
        <v>66</v>
      </c>
      <c r="M13" s="2">
        <v>54</v>
      </c>
      <c r="N13" s="2"/>
      <c r="O13" s="5"/>
    </row>
    <row r="14" spans="1:15" ht="15.75">
      <c r="A14" s="1"/>
      <c r="B14" s="2"/>
      <c r="C14" s="2"/>
      <c r="D14" s="2"/>
      <c r="E14" s="2"/>
      <c r="F14" s="2"/>
      <c r="G14" s="2"/>
      <c r="H14" s="2"/>
      <c r="I14" s="2"/>
      <c r="K14" s="2"/>
      <c r="L14" s="2"/>
      <c r="M14" s="2"/>
      <c r="N14" s="2"/>
      <c r="O14" s="5"/>
    </row>
    <row r="15" spans="1:15" ht="15.75">
      <c r="A15" s="1" t="s">
        <v>19</v>
      </c>
      <c r="B15" s="6" t="s">
        <v>42</v>
      </c>
      <c r="C15" s="2">
        <v>110</v>
      </c>
      <c r="D15" s="2">
        <v>120</v>
      </c>
      <c r="E15" s="2">
        <v>44</v>
      </c>
      <c r="F15" s="2">
        <v>74</v>
      </c>
      <c r="G15" s="2">
        <v>62</v>
      </c>
      <c r="H15" s="2">
        <v>66</v>
      </c>
      <c r="I15" s="2">
        <v>44</v>
      </c>
      <c r="J15" s="2">
        <v>440</v>
      </c>
      <c r="K15" s="2">
        <v>110</v>
      </c>
      <c r="L15" s="2">
        <v>120</v>
      </c>
      <c r="M15" s="2">
        <v>100</v>
      </c>
      <c r="N15" s="2"/>
      <c r="O15" s="5"/>
    </row>
    <row r="16" spans="1:15" ht="15.75">
      <c r="A16" s="1" t="s">
        <v>7</v>
      </c>
      <c r="B16" s="6" t="s">
        <v>43</v>
      </c>
      <c r="C16" s="2">
        <v>2.7</v>
      </c>
      <c r="D16" s="2">
        <v>3.9</v>
      </c>
      <c r="E16" s="2">
        <v>7.6</v>
      </c>
      <c r="F16" s="2">
        <v>17.6</v>
      </c>
      <c r="G16" s="2">
        <v>3.4</v>
      </c>
      <c r="H16" s="15">
        <v>4.8</v>
      </c>
      <c r="I16" s="15">
        <v>5</v>
      </c>
      <c r="J16" s="15">
        <v>1.5</v>
      </c>
      <c r="K16" s="2"/>
      <c r="L16" s="15">
        <v>7.1</v>
      </c>
      <c r="M16" s="2">
        <v>10.6</v>
      </c>
      <c r="N16" s="2"/>
      <c r="O16" s="5"/>
    </row>
    <row r="17" spans="1:15" ht="15.75">
      <c r="A17" s="1" t="s">
        <v>8</v>
      </c>
      <c r="B17" s="6" t="s">
        <v>44</v>
      </c>
      <c r="C17" s="2">
        <v>2</v>
      </c>
      <c r="D17" s="2">
        <v>3.9</v>
      </c>
      <c r="E17" s="2">
        <v>8.7</v>
      </c>
      <c r="F17" s="2">
        <v>12.2</v>
      </c>
      <c r="G17" s="2">
        <v>3.4</v>
      </c>
      <c r="H17" s="2">
        <v>4.2</v>
      </c>
      <c r="I17" s="17">
        <v>6</v>
      </c>
      <c r="J17" s="2">
        <v>5.7</v>
      </c>
      <c r="K17" s="2"/>
      <c r="L17" s="2">
        <v>5.6</v>
      </c>
      <c r="M17" s="2">
        <v>8.3</v>
      </c>
      <c r="N17" s="2"/>
      <c r="O17" s="5"/>
    </row>
    <row r="18" spans="1:15" ht="15.75">
      <c r="A18" s="10" t="s">
        <v>9</v>
      </c>
      <c r="B18" s="12" t="s">
        <v>45</v>
      </c>
      <c r="C18" s="2">
        <v>7.9</v>
      </c>
      <c r="D18" s="2">
        <v>8.2</v>
      </c>
      <c r="E18" s="2">
        <v>8.2</v>
      </c>
      <c r="F18" s="2">
        <v>7.9</v>
      </c>
      <c r="G18" s="2">
        <v>8.3</v>
      </c>
      <c r="H18" s="2">
        <v>7.8</v>
      </c>
      <c r="I18" s="2">
        <v>8.2</v>
      </c>
      <c r="J18" s="2">
        <v>7.7</v>
      </c>
      <c r="K18" s="2">
        <v>7.9</v>
      </c>
      <c r="L18" s="2">
        <v>7.9</v>
      </c>
      <c r="M18" s="2">
        <v>7.5</v>
      </c>
      <c r="N18" s="2"/>
      <c r="O18" s="5"/>
    </row>
    <row r="19" spans="1:15" ht="15.75">
      <c r="A19" s="10" t="s">
        <v>10</v>
      </c>
      <c r="B19" s="12" t="s">
        <v>46</v>
      </c>
      <c r="C19" s="2">
        <v>20</v>
      </c>
      <c r="D19" s="2">
        <v>13.2</v>
      </c>
      <c r="E19" s="2">
        <v>18.3</v>
      </c>
      <c r="F19" s="2">
        <v>19.9</v>
      </c>
      <c r="G19" s="2">
        <v>19.1</v>
      </c>
      <c r="H19" s="2">
        <v>12.1</v>
      </c>
      <c r="I19" s="2">
        <v>16.2</v>
      </c>
      <c r="J19" s="2">
        <v>19.1</v>
      </c>
      <c r="K19" s="2">
        <v>19.5</v>
      </c>
      <c r="L19" s="2">
        <v>18.6</v>
      </c>
      <c r="M19" s="2">
        <v>12.2</v>
      </c>
      <c r="N19" s="2"/>
      <c r="O19" s="5"/>
    </row>
    <row r="20" spans="1:15" ht="15.75">
      <c r="A20" s="1" t="s">
        <v>11</v>
      </c>
      <c r="B20" s="6" t="s">
        <v>47</v>
      </c>
      <c r="C20" s="2">
        <v>10</v>
      </c>
      <c r="D20" s="2">
        <v>12.1</v>
      </c>
      <c r="E20" s="2">
        <v>9.2</v>
      </c>
      <c r="F20" s="2">
        <v>10.5</v>
      </c>
      <c r="G20" s="2">
        <v>10.4</v>
      </c>
      <c r="H20" s="2">
        <v>11.4</v>
      </c>
      <c r="I20" s="2">
        <v>11.2</v>
      </c>
      <c r="J20" s="2">
        <v>8.7</v>
      </c>
      <c r="K20" s="2">
        <v>9.3</v>
      </c>
      <c r="L20" s="17">
        <v>10</v>
      </c>
      <c r="M20" s="2">
        <v>10.4</v>
      </c>
      <c r="N20" s="2"/>
      <c r="O20" s="5"/>
    </row>
    <row r="21" spans="1:15" ht="15.75">
      <c r="A21" s="1" t="s">
        <v>12</v>
      </c>
      <c r="B21" s="6" t="s">
        <v>48</v>
      </c>
      <c r="C21" s="2">
        <v>406</v>
      </c>
      <c r="D21" s="2">
        <v>443</v>
      </c>
      <c r="E21" s="2">
        <v>378</v>
      </c>
      <c r="F21" s="2">
        <v>432</v>
      </c>
      <c r="G21" s="2">
        <v>419</v>
      </c>
      <c r="H21" s="2">
        <v>467</v>
      </c>
      <c r="I21" s="2">
        <v>417</v>
      </c>
      <c r="J21" s="2">
        <v>417</v>
      </c>
      <c r="K21" s="2">
        <v>388</v>
      </c>
      <c r="L21" s="2">
        <v>425</v>
      </c>
      <c r="M21" s="2">
        <v>428</v>
      </c>
      <c r="N21" s="2"/>
      <c r="O21" s="5"/>
    </row>
    <row r="22" spans="1:15" ht="15.75">
      <c r="A22" s="1" t="s">
        <v>13</v>
      </c>
      <c r="B22" s="6" t="s">
        <v>49</v>
      </c>
      <c r="C22" s="2" t="s">
        <v>21</v>
      </c>
      <c r="D22" s="2" t="s">
        <v>21</v>
      </c>
      <c r="E22" s="5" t="s">
        <v>21</v>
      </c>
      <c r="F22" s="2">
        <v>0.02</v>
      </c>
      <c r="G22" s="2" t="s">
        <v>21</v>
      </c>
      <c r="H22" s="2" t="s">
        <v>21</v>
      </c>
      <c r="I22" s="2" t="s">
        <v>21</v>
      </c>
      <c r="J22" s="2" t="s">
        <v>21</v>
      </c>
      <c r="K22" s="2"/>
      <c r="L22" s="2" t="s">
        <v>21</v>
      </c>
      <c r="M22" s="2" t="s">
        <v>21</v>
      </c>
      <c r="N22" s="2"/>
      <c r="O22" s="5"/>
    </row>
    <row r="23" spans="1:15" ht="15.75">
      <c r="A23" s="3" t="s">
        <v>14</v>
      </c>
      <c r="B23" s="6" t="s">
        <v>50</v>
      </c>
      <c r="C23" s="2">
        <v>0.12</v>
      </c>
      <c r="D23" s="2">
        <v>0.15</v>
      </c>
      <c r="E23" s="2">
        <v>0.06</v>
      </c>
      <c r="F23" s="2">
        <v>0.12</v>
      </c>
      <c r="G23" s="2">
        <v>0.07</v>
      </c>
      <c r="H23" s="2">
        <v>0.11</v>
      </c>
      <c r="I23" s="2">
        <v>0.12</v>
      </c>
      <c r="J23" s="2">
        <v>0.17</v>
      </c>
      <c r="K23" s="2"/>
      <c r="L23" s="2">
        <v>0.06</v>
      </c>
      <c r="M23" s="2">
        <v>0.07</v>
      </c>
      <c r="N23" s="2"/>
      <c r="O23" s="5"/>
    </row>
    <row r="24" spans="1:15" ht="15.75">
      <c r="A24" s="1" t="s">
        <v>15</v>
      </c>
      <c r="B24" s="6" t="s">
        <v>51</v>
      </c>
      <c r="C24" s="5">
        <v>21</v>
      </c>
      <c r="D24" s="5">
        <v>19.9</v>
      </c>
      <c r="E24" s="2">
        <v>21.4</v>
      </c>
      <c r="F24" s="5">
        <v>19.8</v>
      </c>
      <c r="G24" s="5">
        <v>20.7</v>
      </c>
      <c r="H24" s="5">
        <v>18.5</v>
      </c>
      <c r="I24" s="5">
        <v>20.3</v>
      </c>
      <c r="J24" s="5">
        <v>20.7</v>
      </c>
      <c r="L24" s="5">
        <v>19.9</v>
      </c>
      <c r="M24" s="5">
        <v>20.4</v>
      </c>
      <c r="N24" s="5"/>
      <c r="O24" s="5"/>
    </row>
    <row r="25" spans="1:15" ht="15.75">
      <c r="A25" s="1" t="s">
        <v>16</v>
      </c>
      <c r="B25" s="6" t="s">
        <v>52</v>
      </c>
      <c r="C25" s="2">
        <v>25</v>
      </c>
      <c r="D25" s="2">
        <v>22.9</v>
      </c>
      <c r="E25" s="2">
        <v>28.1</v>
      </c>
      <c r="F25" s="2">
        <v>25.5</v>
      </c>
      <c r="G25" s="2">
        <v>23.5</v>
      </c>
      <c r="H25" s="2">
        <v>25.5</v>
      </c>
      <c r="I25" s="2">
        <v>26.3</v>
      </c>
      <c r="J25" s="2">
        <v>29.1</v>
      </c>
      <c r="K25" s="2"/>
      <c r="L25" s="2">
        <v>22.6</v>
      </c>
      <c r="M25" s="2">
        <v>24.6</v>
      </c>
      <c r="N25" s="2"/>
      <c r="O25" s="5"/>
    </row>
    <row r="26" spans="1:15" ht="15.75">
      <c r="A26" s="1" t="s">
        <v>17</v>
      </c>
      <c r="B26" s="6" t="s">
        <v>53</v>
      </c>
      <c r="C26" s="2">
        <v>187</v>
      </c>
      <c r="D26" s="2">
        <v>219</v>
      </c>
      <c r="E26" s="5">
        <v>189</v>
      </c>
      <c r="F26" s="2">
        <v>196</v>
      </c>
      <c r="G26" s="2">
        <v>195</v>
      </c>
      <c r="H26" s="2">
        <v>196</v>
      </c>
      <c r="I26" s="2">
        <v>186</v>
      </c>
      <c r="J26" s="2">
        <v>198</v>
      </c>
      <c r="K26" s="2"/>
      <c r="L26" s="2">
        <v>188</v>
      </c>
      <c r="M26" s="2">
        <v>217</v>
      </c>
      <c r="N26" s="2"/>
      <c r="O26" s="5"/>
    </row>
    <row r="27" spans="1:15" ht="15.75">
      <c r="A27" s="1" t="s">
        <v>18</v>
      </c>
      <c r="B27" s="6" t="s">
        <v>54</v>
      </c>
      <c r="C27" s="2">
        <v>0.2</v>
      </c>
      <c r="D27" s="2">
        <v>0.21</v>
      </c>
      <c r="E27" s="2">
        <v>0.13</v>
      </c>
      <c r="F27" s="2">
        <v>0.15</v>
      </c>
      <c r="G27" s="2">
        <v>0.1</v>
      </c>
      <c r="H27" s="2" t="s">
        <v>37</v>
      </c>
      <c r="I27" s="2">
        <v>0.31</v>
      </c>
      <c r="J27" s="2">
        <v>0.31</v>
      </c>
      <c r="K27" s="2"/>
      <c r="L27" s="2">
        <v>0.12</v>
      </c>
      <c r="M27" s="2">
        <v>0.26</v>
      </c>
      <c r="N27" s="2"/>
      <c r="O27" s="5"/>
    </row>
    <row r="28" spans="1:15" ht="18">
      <c r="A28" t="s">
        <v>20</v>
      </c>
      <c r="B28" s="6" t="s">
        <v>55</v>
      </c>
      <c r="C28" s="2"/>
      <c r="D28" s="2">
        <v>4.78</v>
      </c>
      <c r="E28" s="2" t="s">
        <v>22</v>
      </c>
      <c r="F28" s="2">
        <v>1.8</v>
      </c>
      <c r="G28" s="2" t="s">
        <v>22</v>
      </c>
      <c r="H28" s="2" t="s">
        <v>36</v>
      </c>
      <c r="I28" s="2" t="s">
        <v>36</v>
      </c>
      <c r="J28" s="2" t="s">
        <v>36</v>
      </c>
      <c r="K28" s="2"/>
      <c r="L28" s="2">
        <v>1.69</v>
      </c>
      <c r="M28" s="2">
        <v>1.48</v>
      </c>
      <c r="N28" s="2"/>
      <c r="O28" s="5"/>
    </row>
    <row r="29" spans="1:15" ht="15.75">
      <c r="A29" t="s">
        <v>28</v>
      </c>
      <c r="B29" s="7" t="s">
        <v>56</v>
      </c>
      <c r="C29" s="2"/>
      <c r="D29" s="2" t="s">
        <v>22</v>
      </c>
      <c r="E29" s="2" t="s">
        <v>22</v>
      </c>
      <c r="F29" s="2" t="s">
        <v>22</v>
      </c>
      <c r="G29" s="2" t="s">
        <v>22</v>
      </c>
      <c r="H29" s="2" t="s">
        <v>36</v>
      </c>
      <c r="I29" s="2" t="s">
        <v>36</v>
      </c>
      <c r="J29" s="2">
        <v>1.89</v>
      </c>
      <c r="K29" s="2"/>
      <c r="L29" s="2" t="s">
        <v>36</v>
      </c>
      <c r="M29" s="2">
        <v>1.15</v>
      </c>
      <c r="N29" s="2"/>
      <c r="O29" s="5"/>
    </row>
    <row r="30" spans="1:15" ht="15.75">
      <c r="A30" s="1" t="s">
        <v>23</v>
      </c>
      <c r="B30" s="6" t="s">
        <v>57</v>
      </c>
      <c r="C30" s="2"/>
      <c r="D30" s="2">
        <v>0.2</v>
      </c>
      <c r="E30" s="2">
        <v>0.22</v>
      </c>
      <c r="F30" s="2">
        <v>0.43</v>
      </c>
      <c r="G30" s="2" t="s">
        <v>35</v>
      </c>
      <c r="H30" s="2" t="s">
        <v>38</v>
      </c>
      <c r="I30" s="2">
        <v>0.289</v>
      </c>
      <c r="J30" s="2">
        <v>0.43</v>
      </c>
      <c r="K30" s="2"/>
      <c r="L30" s="2">
        <v>0.27</v>
      </c>
      <c r="M30" s="15">
        <v>0.4</v>
      </c>
      <c r="N30" s="2"/>
      <c r="O30" s="5"/>
    </row>
    <row r="31" spans="1:15" ht="15.75">
      <c r="A31" s="13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5"/>
    </row>
    <row r="32" spans="1:15" ht="15.7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5"/>
    </row>
    <row r="33" spans="3:14" ht="15.75">
      <c r="C33" s="5" t="s">
        <v>0</v>
      </c>
      <c r="N33" s="8"/>
    </row>
    <row r="34" spans="1:14" ht="15.75">
      <c r="A34" s="1" t="s">
        <v>1</v>
      </c>
      <c r="B34" s="2" t="s">
        <v>2</v>
      </c>
      <c r="C34" s="14">
        <v>42100</v>
      </c>
      <c r="D34" s="14">
        <v>42163</v>
      </c>
      <c r="E34" s="14">
        <v>42319</v>
      </c>
      <c r="F34" s="14">
        <v>42410</v>
      </c>
      <c r="G34" s="14">
        <v>42436</v>
      </c>
      <c r="H34" s="14">
        <v>42562</v>
      </c>
      <c r="I34" s="14">
        <v>42632</v>
      </c>
      <c r="J34" s="14">
        <v>42718</v>
      </c>
      <c r="K34" s="14">
        <v>42842</v>
      </c>
      <c r="L34" s="14">
        <v>42933</v>
      </c>
      <c r="M34" s="14">
        <v>42992</v>
      </c>
      <c r="N34" s="14">
        <v>43073</v>
      </c>
    </row>
    <row r="35" spans="1:14" ht="15.75">
      <c r="A35" s="2" t="s">
        <v>2</v>
      </c>
      <c r="B35" s="2" t="s">
        <v>3</v>
      </c>
      <c r="C35" s="2">
        <v>1313</v>
      </c>
      <c r="D35" s="2">
        <v>1409</v>
      </c>
      <c r="E35" s="2">
        <v>1221</v>
      </c>
      <c r="F35" s="2">
        <v>1324</v>
      </c>
      <c r="G35" s="2">
        <v>1152</v>
      </c>
      <c r="H35" s="2">
        <v>1330</v>
      </c>
      <c r="I35" s="2">
        <v>1138</v>
      </c>
      <c r="J35" s="12">
        <v>1157</v>
      </c>
      <c r="K35" s="2">
        <v>1403</v>
      </c>
      <c r="L35" s="2">
        <v>1430</v>
      </c>
      <c r="M35" s="2">
        <v>1153</v>
      </c>
      <c r="N35" s="2">
        <v>1152</v>
      </c>
    </row>
    <row r="36" spans="1:14" ht="15.75">
      <c r="A36" s="1" t="s">
        <v>4</v>
      </c>
      <c r="B36" s="2" t="s">
        <v>5</v>
      </c>
      <c r="C36" s="2" t="s">
        <v>5</v>
      </c>
      <c r="D36" s="2" t="s">
        <v>5</v>
      </c>
      <c r="E36" s="2" t="s">
        <v>5</v>
      </c>
      <c r="F36" s="2" t="s">
        <v>5</v>
      </c>
      <c r="G36" s="2" t="s">
        <v>5</v>
      </c>
      <c r="H36" s="2" t="s">
        <v>5</v>
      </c>
      <c r="I36" s="2" t="s">
        <v>5</v>
      </c>
      <c r="J36" s="2" t="s">
        <v>5</v>
      </c>
      <c r="K36" s="2" t="s">
        <v>5</v>
      </c>
      <c r="L36" s="2" t="s">
        <v>5</v>
      </c>
      <c r="M36" s="2" t="s">
        <v>5</v>
      </c>
      <c r="N36" s="2" t="s">
        <v>5</v>
      </c>
    </row>
    <row r="37" spans="1:14" ht="15.75">
      <c r="A37" s="1" t="s">
        <v>6</v>
      </c>
      <c r="B37" s="6" t="s">
        <v>41</v>
      </c>
      <c r="C37" s="2">
        <v>76</v>
      </c>
      <c r="D37" s="2">
        <v>5540</v>
      </c>
      <c r="E37" s="2">
        <v>1060</v>
      </c>
      <c r="F37" s="2">
        <v>287</v>
      </c>
      <c r="G37" s="2">
        <v>161</v>
      </c>
      <c r="H37" s="2">
        <v>932</v>
      </c>
      <c r="I37" s="2">
        <v>210</v>
      </c>
      <c r="J37" s="2">
        <v>337</v>
      </c>
      <c r="K37" s="2">
        <v>448</v>
      </c>
      <c r="L37" s="2">
        <v>103</v>
      </c>
      <c r="M37" s="2">
        <v>50</v>
      </c>
      <c r="N37" s="2">
        <v>73</v>
      </c>
    </row>
    <row r="38" spans="1:14" ht="15.75">
      <c r="A38" s="1"/>
      <c r="B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.75">
      <c r="A39" s="1" t="s">
        <v>19</v>
      </c>
      <c r="B39" s="6" t="s">
        <v>42</v>
      </c>
      <c r="C39" s="2">
        <v>170</v>
      </c>
      <c r="D39" s="2">
        <v>15</v>
      </c>
      <c r="E39" s="2">
        <v>42</v>
      </c>
      <c r="F39" s="2">
        <v>20</v>
      </c>
      <c r="G39" s="2">
        <v>49</v>
      </c>
      <c r="H39" s="2">
        <v>47</v>
      </c>
      <c r="I39" s="2">
        <v>58</v>
      </c>
      <c r="J39" s="2">
        <v>120</v>
      </c>
      <c r="K39" s="2">
        <v>86</v>
      </c>
      <c r="L39" s="2">
        <v>26</v>
      </c>
      <c r="M39" s="2">
        <v>46</v>
      </c>
      <c r="N39" s="2">
        <v>230</v>
      </c>
    </row>
    <row r="40" spans="1:14" ht="16.5" customHeight="1">
      <c r="A40" s="1" t="s">
        <v>7</v>
      </c>
      <c r="B40" s="6" t="s">
        <v>43</v>
      </c>
      <c r="C40" s="18">
        <v>5.7</v>
      </c>
      <c r="D40" s="15">
        <v>7.1</v>
      </c>
      <c r="E40" s="15">
        <v>5.3</v>
      </c>
      <c r="F40" s="15">
        <v>4.9</v>
      </c>
      <c r="G40" s="2">
        <v>11.2</v>
      </c>
      <c r="H40" s="15">
        <v>6.2</v>
      </c>
      <c r="I40" s="15">
        <v>2.7</v>
      </c>
      <c r="J40" s="2">
        <v>10.8</v>
      </c>
      <c r="K40" s="15">
        <v>3.1</v>
      </c>
      <c r="L40" s="15">
        <v>4.7</v>
      </c>
      <c r="M40" s="15">
        <v>2.5</v>
      </c>
      <c r="N40" s="15">
        <v>5.4</v>
      </c>
    </row>
    <row r="41" spans="1:14" ht="15.75">
      <c r="A41" s="1" t="s">
        <v>8</v>
      </c>
      <c r="B41" s="6" t="s">
        <v>44</v>
      </c>
      <c r="C41" s="2">
        <v>5.7</v>
      </c>
      <c r="D41" s="2">
        <v>12.2</v>
      </c>
      <c r="E41" s="2">
        <v>5.4</v>
      </c>
      <c r="F41" s="2">
        <v>5.8</v>
      </c>
      <c r="G41" s="2">
        <v>9.5</v>
      </c>
      <c r="H41" s="2">
        <v>4.9</v>
      </c>
      <c r="I41" s="2">
        <v>2.4</v>
      </c>
      <c r="J41" s="17">
        <v>9</v>
      </c>
      <c r="K41" s="17">
        <v>4</v>
      </c>
      <c r="L41" s="2">
        <v>4.5</v>
      </c>
      <c r="M41" s="2">
        <v>1.5</v>
      </c>
      <c r="N41" s="2">
        <v>3.1</v>
      </c>
    </row>
    <row r="42" spans="1:14" ht="15.75">
      <c r="A42" s="10" t="s">
        <v>9</v>
      </c>
      <c r="B42" s="12" t="s">
        <v>45</v>
      </c>
      <c r="C42" s="2">
        <v>8.4</v>
      </c>
      <c r="D42" s="2">
        <v>7.5</v>
      </c>
      <c r="E42" s="2">
        <v>7.8</v>
      </c>
      <c r="F42" s="2">
        <v>7.7</v>
      </c>
      <c r="G42" s="2">
        <v>7.7</v>
      </c>
      <c r="H42" s="2">
        <v>7.7</v>
      </c>
      <c r="I42" s="2">
        <v>7.1</v>
      </c>
      <c r="J42" s="2">
        <v>7.4</v>
      </c>
      <c r="K42" s="2">
        <v>7.7</v>
      </c>
      <c r="L42" s="2">
        <v>7.8</v>
      </c>
      <c r="M42" s="2">
        <v>7.7</v>
      </c>
      <c r="N42" s="2">
        <v>7.7</v>
      </c>
    </row>
    <row r="43" spans="1:14" ht="15.75">
      <c r="A43" s="10" t="s">
        <v>10</v>
      </c>
      <c r="B43" s="12" t="s">
        <v>46</v>
      </c>
      <c r="C43" s="2">
        <v>14.1</v>
      </c>
      <c r="D43" s="17">
        <v>17</v>
      </c>
      <c r="E43" s="17">
        <v>22</v>
      </c>
      <c r="F43" s="2">
        <v>15.3</v>
      </c>
      <c r="G43" s="2">
        <v>15.1</v>
      </c>
      <c r="H43" s="2">
        <v>24.7</v>
      </c>
      <c r="I43" s="2">
        <v>24.3</v>
      </c>
      <c r="J43" s="17">
        <v>17</v>
      </c>
      <c r="K43" s="2">
        <v>16.5</v>
      </c>
      <c r="L43" s="2">
        <v>21.2</v>
      </c>
      <c r="M43" s="2">
        <v>21.9</v>
      </c>
      <c r="N43" s="2">
        <v>19.4</v>
      </c>
    </row>
    <row r="44" spans="1:14" ht="15.75">
      <c r="A44" s="1" t="s">
        <v>11</v>
      </c>
      <c r="B44" s="6" t="s">
        <v>47</v>
      </c>
      <c r="C44" s="2">
        <v>10.6</v>
      </c>
      <c r="D44" s="2">
        <v>12.1</v>
      </c>
      <c r="E44" s="2">
        <v>7.8</v>
      </c>
      <c r="F44" s="2">
        <v>10.2</v>
      </c>
      <c r="G44" s="2">
        <v>8.8</v>
      </c>
      <c r="H44" s="2">
        <v>5.7</v>
      </c>
      <c r="I44" s="2">
        <v>7.1</v>
      </c>
      <c r="J44" s="2">
        <v>9.3</v>
      </c>
      <c r="K44" s="2">
        <v>9.3</v>
      </c>
      <c r="L44" s="2">
        <v>9.4</v>
      </c>
      <c r="M44" s="2">
        <v>8.8</v>
      </c>
      <c r="N44" s="2">
        <v>7.7</v>
      </c>
    </row>
    <row r="45" spans="1:14" ht="15.75">
      <c r="A45" s="1" t="s">
        <v>12</v>
      </c>
      <c r="B45" s="6" t="s">
        <v>48</v>
      </c>
      <c r="C45" s="2">
        <v>426</v>
      </c>
      <c r="D45" s="2">
        <v>375</v>
      </c>
      <c r="E45" s="2">
        <v>414</v>
      </c>
      <c r="F45" s="2">
        <v>519</v>
      </c>
      <c r="G45" s="2">
        <v>481</v>
      </c>
      <c r="H45" s="2">
        <v>460</v>
      </c>
      <c r="I45" s="2">
        <v>677</v>
      </c>
      <c r="J45" s="2">
        <v>538</v>
      </c>
      <c r="K45" s="2">
        <v>451</v>
      </c>
      <c r="L45" s="2">
        <v>457</v>
      </c>
      <c r="M45" s="2">
        <v>482</v>
      </c>
      <c r="N45" s="2">
        <v>451</v>
      </c>
    </row>
    <row r="46" spans="1:14" ht="15.75">
      <c r="A46" s="1" t="s">
        <v>13</v>
      </c>
      <c r="B46" s="6" t="s">
        <v>49</v>
      </c>
      <c r="C46" s="2" t="s">
        <v>21</v>
      </c>
      <c r="D46" s="2" t="s">
        <v>21</v>
      </c>
      <c r="E46" s="2">
        <v>0.02</v>
      </c>
      <c r="F46" s="2" t="s">
        <v>21</v>
      </c>
      <c r="G46" s="2">
        <v>0.02</v>
      </c>
      <c r="H46" s="2">
        <v>0.02</v>
      </c>
      <c r="I46" s="2" t="s">
        <v>21</v>
      </c>
      <c r="J46" s="2" t="s">
        <v>21</v>
      </c>
      <c r="K46" s="2" t="s">
        <v>21</v>
      </c>
      <c r="L46" s="2" t="s">
        <v>21</v>
      </c>
      <c r="M46" s="2" t="s">
        <v>21</v>
      </c>
      <c r="N46" s="2">
        <v>0.02</v>
      </c>
    </row>
    <row r="47" spans="1:14" ht="15.75">
      <c r="A47" s="3" t="s">
        <v>14</v>
      </c>
      <c r="B47" s="6" t="s">
        <v>50</v>
      </c>
      <c r="C47" s="2" t="s">
        <v>39</v>
      </c>
      <c r="D47" s="2">
        <v>0.25</v>
      </c>
      <c r="E47" s="2">
        <v>0.14</v>
      </c>
      <c r="F47" s="2">
        <v>0.21</v>
      </c>
      <c r="G47" s="2">
        <v>0.37</v>
      </c>
      <c r="H47" s="2">
        <v>0.49</v>
      </c>
      <c r="I47" s="2">
        <v>0.24</v>
      </c>
      <c r="J47" s="2">
        <v>0.25</v>
      </c>
      <c r="K47" s="15">
        <v>0.3</v>
      </c>
      <c r="L47" s="2">
        <v>0.14</v>
      </c>
      <c r="M47" s="2">
        <v>0.16</v>
      </c>
      <c r="N47" s="2">
        <v>0.09</v>
      </c>
    </row>
    <row r="48" spans="1:14" ht="15.75">
      <c r="A48" s="1" t="s">
        <v>15</v>
      </c>
      <c r="B48" s="6" t="s">
        <v>51</v>
      </c>
      <c r="C48" s="2">
        <v>24.8</v>
      </c>
      <c r="D48" s="5">
        <v>16.2</v>
      </c>
      <c r="E48" s="5">
        <v>15.2</v>
      </c>
      <c r="F48" s="5">
        <v>18.5</v>
      </c>
      <c r="G48" s="5">
        <v>17.1</v>
      </c>
      <c r="H48" s="5">
        <v>12.4</v>
      </c>
      <c r="I48" s="5">
        <v>15.8</v>
      </c>
      <c r="J48" s="5">
        <v>18.8</v>
      </c>
      <c r="K48" s="5">
        <v>15.8</v>
      </c>
      <c r="L48" s="5">
        <v>17.6</v>
      </c>
      <c r="M48" s="21">
        <v>18</v>
      </c>
      <c r="N48" s="5">
        <v>17.6</v>
      </c>
    </row>
    <row r="49" spans="1:14" ht="15.75">
      <c r="A49" s="1" t="s">
        <v>16</v>
      </c>
      <c r="B49" s="6" t="s">
        <v>52</v>
      </c>
      <c r="C49" s="2">
        <v>30.3</v>
      </c>
      <c r="D49" s="2">
        <v>19.3</v>
      </c>
      <c r="E49" s="2">
        <v>19.6</v>
      </c>
      <c r="F49" s="2">
        <v>25.8</v>
      </c>
      <c r="G49" s="2">
        <v>37.8</v>
      </c>
      <c r="H49" s="2">
        <v>18.5</v>
      </c>
      <c r="I49" s="2">
        <v>50.1</v>
      </c>
      <c r="J49" s="2">
        <v>45.6</v>
      </c>
      <c r="K49" s="2">
        <v>47.7</v>
      </c>
      <c r="L49" s="2">
        <v>20.8</v>
      </c>
      <c r="M49" s="2">
        <v>36.5</v>
      </c>
      <c r="N49" s="2">
        <v>24.2</v>
      </c>
    </row>
    <row r="50" spans="1:14" ht="15.75">
      <c r="A50" s="1" t="s">
        <v>17</v>
      </c>
      <c r="B50" s="6" t="s">
        <v>53</v>
      </c>
      <c r="C50" s="2">
        <v>210</v>
      </c>
      <c r="D50" s="2">
        <v>166</v>
      </c>
      <c r="E50" s="2">
        <v>186</v>
      </c>
      <c r="F50" s="2">
        <v>199</v>
      </c>
      <c r="G50" s="2">
        <v>226</v>
      </c>
      <c r="H50" s="2">
        <v>212</v>
      </c>
      <c r="I50" s="2">
        <v>279</v>
      </c>
      <c r="J50" s="2">
        <v>253</v>
      </c>
      <c r="K50" s="2">
        <v>230</v>
      </c>
      <c r="L50" s="2">
        <v>210</v>
      </c>
      <c r="M50" s="2">
        <v>246</v>
      </c>
      <c r="N50" s="2">
        <v>212</v>
      </c>
    </row>
    <row r="51" spans="1:14" ht="15.75">
      <c r="A51" s="1" t="s">
        <v>18</v>
      </c>
      <c r="B51" s="6" t="s">
        <v>54</v>
      </c>
      <c r="C51" s="15">
        <v>0.1</v>
      </c>
      <c r="D51" s="2" t="s">
        <v>37</v>
      </c>
      <c r="E51" s="2">
        <v>0.15</v>
      </c>
      <c r="F51" s="2" t="s">
        <v>37</v>
      </c>
      <c r="G51" s="2" t="s">
        <v>37</v>
      </c>
      <c r="H51" s="2" t="s">
        <v>37</v>
      </c>
      <c r="I51" s="2">
        <v>0.2</v>
      </c>
      <c r="J51" s="2" t="s">
        <v>37</v>
      </c>
      <c r="K51" s="2">
        <v>0.18</v>
      </c>
      <c r="L51" s="2" t="s">
        <v>37</v>
      </c>
      <c r="M51" s="2">
        <v>0.14</v>
      </c>
      <c r="N51" s="2">
        <v>0.39</v>
      </c>
    </row>
    <row r="52" spans="1:14" ht="18">
      <c r="A52" t="s">
        <v>20</v>
      </c>
      <c r="B52" s="6" t="s">
        <v>55</v>
      </c>
      <c r="C52" s="15">
        <v>1.9</v>
      </c>
      <c r="D52" s="2" t="s">
        <v>40</v>
      </c>
      <c r="E52" s="2" t="s">
        <v>40</v>
      </c>
      <c r="F52" s="2">
        <v>1.63</v>
      </c>
      <c r="G52" s="15">
        <v>2.7</v>
      </c>
      <c r="H52" s="2" t="s">
        <v>36</v>
      </c>
      <c r="I52" s="2" t="s">
        <v>36</v>
      </c>
      <c r="J52" s="2">
        <v>1.16</v>
      </c>
      <c r="K52" s="15">
        <v>1.3</v>
      </c>
      <c r="L52" s="2" t="s">
        <v>40</v>
      </c>
      <c r="M52" s="2">
        <v>1.42</v>
      </c>
      <c r="N52" s="2">
        <v>1.04</v>
      </c>
    </row>
    <row r="53" spans="1:14" ht="15.75">
      <c r="A53" t="s">
        <v>28</v>
      </c>
      <c r="B53" s="7" t="s">
        <v>56</v>
      </c>
      <c r="C53" s="2" t="s">
        <v>36</v>
      </c>
      <c r="D53" s="2" t="s">
        <v>40</v>
      </c>
      <c r="E53" s="2" t="s">
        <v>40</v>
      </c>
      <c r="F53" s="2" t="s">
        <v>36</v>
      </c>
      <c r="G53" s="2" t="s">
        <v>36</v>
      </c>
      <c r="H53" s="2" t="s">
        <v>36</v>
      </c>
      <c r="I53" s="2" t="s">
        <v>36</v>
      </c>
      <c r="J53" s="2" t="s">
        <v>40</v>
      </c>
      <c r="K53" s="2" t="s">
        <v>40</v>
      </c>
      <c r="L53" s="2" t="s">
        <v>40</v>
      </c>
      <c r="M53" s="2" t="s">
        <v>40</v>
      </c>
      <c r="N53" s="2" t="s">
        <v>40</v>
      </c>
    </row>
    <row r="54" spans="1:14" ht="15.75">
      <c r="A54" s="1" t="s">
        <v>23</v>
      </c>
      <c r="B54" s="6" t="s">
        <v>57</v>
      </c>
      <c r="C54" s="15">
        <v>0.2</v>
      </c>
      <c r="D54" s="5" t="s">
        <v>38</v>
      </c>
      <c r="E54" s="5">
        <v>0.49</v>
      </c>
      <c r="F54" s="22">
        <v>0.4</v>
      </c>
      <c r="G54" s="5">
        <v>0.44</v>
      </c>
      <c r="H54" s="5">
        <v>0.21</v>
      </c>
      <c r="I54" s="5">
        <v>0.43</v>
      </c>
      <c r="J54" s="5">
        <v>0.24</v>
      </c>
      <c r="K54" s="5">
        <v>0.34</v>
      </c>
      <c r="L54" s="5">
        <v>0.42</v>
      </c>
      <c r="M54" s="2">
        <v>0.46</v>
      </c>
      <c r="N54" s="2">
        <v>0.83</v>
      </c>
    </row>
    <row r="55" spans="1:14" ht="15.75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5"/>
      <c r="N55" s="25"/>
    </row>
    <row r="56" ht="15.75">
      <c r="N56" s="8"/>
    </row>
    <row r="57" spans="1:14" ht="15.75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3:14" ht="15.75">
      <c r="C58" s="5" t="s">
        <v>0</v>
      </c>
      <c r="N58" s="8"/>
    </row>
    <row r="59" spans="1:13" ht="15.75">
      <c r="A59" s="1" t="s">
        <v>1</v>
      </c>
      <c r="B59" s="2" t="s">
        <v>2</v>
      </c>
      <c r="C59" s="30">
        <v>43167</v>
      </c>
      <c r="D59" s="30">
        <v>43258</v>
      </c>
      <c r="E59" s="31" t="s">
        <v>60</v>
      </c>
      <c r="F59" s="31" t="s">
        <v>61</v>
      </c>
      <c r="G59" s="31" t="s">
        <v>62</v>
      </c>
      <c r="H59" s="31" t="s">
        <v>63</v>
      </c>
      <c r="I59"/>
      <c r="J59"/>
      <c r="K59"/>
      <c r="L59"/>
      <c r="M59"/>
    </row>
    <row r="60" spans="1:13" ht="15.75">
      <c r="A60" s="2" t="s">
        <v>2</v>
      </c>
      <c r="B60" s="2" t="s">
        <v>3</v>
      </c>
      <c r="C60" s="5">
        <v>1149</v>
      </c>
      <c r="D60" s="5">
        <v>1225</v>
      </c>
      <c r="E60">
        <v>1457</v>
      </c>
      <c r="F60" s="5">
        <v>1247</v>
      </c>
      <c r="G60" s="5">
        <v>1027</v>
      </c>
      <c r="H60" s="5">
        <v>1356</v>
      </c>
      <c r="I60"/>
      <c r="J60"/>
      <c r="K60"/>
      <c r="L60"/>
      <c r="M60"/>
    </row>
    <row r="61" spans="1:15" ht="15.75">
      <c r="A61" s="1" t="s">
        <v>4</v>
      </c>
      <c r="B61" s="2" t="s">
        <v>5</v>
      </c>
      <c r="C61" s="2" t="s">
        <v>5</v>
      </c>
      <c r="D61" s="2" t="s">
        <v>5</v>
      </c>
      <c r="E61" s="2" t="s">
        <v>5</v>
      </c>
      <c r="F61" s="2" t="s">
        <v>5</v>
      </c>
      <c r="G61" s="2" t="s">
        <v>5</v>
      </c>
      <c r="H61" s="2" t="s">
        <v>5</v>
      </c>
      <c r="I61" s="2" t="s">
        <v>5</v>
      </c>
      <c r="J61" s="2" t="s">
        <v>5</v>
      </c>
      <c r="K61" s="2" t="s">
        <v>5</v>
      </c>
      <c r="L61" s="2" t="s">
        <v>5</v>
      </c>
      <c r="M61" s="2" t="s">
        <v>5</v>
      </c>
      <c r="N61" s="2" t="s">
        <v>5</v>
      </c>
      <c r="O61" s="5"/>
    </row>
    <row r="62" spans="1:13" ht="15.75">
      <c r="A62" s="1" t="s">
        <v>6</v>
      </c>
      <c r="B62" s="6" t="s">
        <v>41</v>
      </c>
      <c r="C62" s="5">
        <v>84</v>
      </c>
      <c r="D62" s="5">
        <v>49</v>
      </c>
      <c r="E62">
        <v>67</v>
      </c>
      <c r="F62">
        <v>408</v>
      </c>
      <c r="G62">
        <v>1650</v>
      </c>
      <c r="H62">
        <v>360</v>
      </c>
      <c r="I62"/>
      <c r="J62"/>
      <c r="K62"/>
      <c r="L62"/>
      <c r="M62"/>
    </row>
    <row r="63" spans="1:13" ht="15.75">
      <c r="A63" s="1"/>
      <c r="B63" s="2"/>
      <c r="E63"/>
      <c r="F63"/>
      <c r="G63"/>
      <c r="H63"/>
      <c r="I63"/>
      <c r="J63"/>
      <c r="K63"/>
      <c r="L63"/>
      <c r="M63"/>
    </row>
    <row r="64" spans="1:13" ht="15.75">
      <c r="A64" s="1" t="s">
        <v>19</v>
      </c>
      <c r="B64" s="6" t="s">
        <v>42</v>
      </c>
      <c r="C64" s="5">
        <v>91</v>
      </c>
      <c r="D64" s="5">
        <v>130</v>
      </c>
      <c r="E64">
        <v>290</v>
      </c>
      <c r="F64">
        <v>150</v>
      </c>
      <c r="G64">
        <v>8.6</v>
      </c>
      <c r="H64">
        <v>46</v>
      </c>
      <c r="I64"/>
      <c r="J64"/>
      <c r="K64"/>
      <c r="L64"/>
      <c r="M64"/>
    </row>
    <row r="65" spans="1:13" ht="15.75">
      <c r="A65" s="1" t="s">
        <v>7</v>
      </c>
      <c r="B65" s="6" t="s">
        <v>43</v>
      </c>
      <c r="C65" s="5">
        <v>4.9</v>
      </c>
      <c r="D65" s="5">
        <v>6.9</v>
      </c>
      <c r="E65">
        <v>6</v>
      </c>
      <c r="F65">
        <v>5</v>
      </c>
      <c r="G65">
        <v>10.2</v>
      </c>
      <c r="H65">
        <v>13.5</v>
      </c>
      <c r="I65"/>
      <c r="J65"/>
      <c r="K65"/>
      <c r="L65"/>
      <c r="M65"/>
    </row>
    <row r="66" spans="1:13" ht="15.75">
      <c r="A66" s="1" t="s">
        <v>8</v>
      </c>
      <c r="B66" s="6" t="s">
        <v>44</v>
      </c>
      <c r="C66" s="5">
        <v>6.5</v>
      </c>
      <c r="D66" s="5">
        <v>8.7</v>
      </c>
      <c r="E66">
        <v>4.5</v>
      </c>
      <c r="F66">
        <v>4.8</v>
      </c>
      <c r="G66">
        <v>2</v>
      </c>
      <c r="H66">
        <v>6.8</v>
      </c>
      <c r="I66"/>
      <c r="J66"/>
      <c r="K66"/>
      <c r="L66"/>
      <c r="M66"/>
    </row>
    <row r="67" spans="1:13" ht="15.75">
      <c r="A67" s="10" t="s">
        <v>9</v>
      </c>
      <c r="B67" s="12" t="s">
        <v>45</v>
      </c>
      <c r="C67" s="5">
        <v>8.1</v>
      </c>
      <c r="D67" s="5">
        <v>7.5</v>
      </c>
      <c r="E67">
        <v>8</v>
      </c>
      <c r="F67">
        <v>8</v>
      </c>
      <c r="G67">
        <v>8</v>
      </c>
      <c r="H67">
        <v>7.4</v>
      </c>
      <c r="I67"/>
      <c r="J67"/>
      <c r="K67"/>
      <c r="L67"/>
      <c r="M67"/>
    </row>
    <row r="68" spans="1:13" ht="15.75">
      <c r="A68" s="10" t="s">
        <v>10</v>
      </c>
      <c r="B68" s="12" t="s">
        <v>46</v>
      </c>
      <c r="C68" s="5">
        <v>12.4</v>
      </c>
      <c r="D68" s="5">
        <v>22.1</v>
      </c>
      <c r="E68">
        <v>18.9</v>
      </c>
      <c r="F68">
        <v>15.8</v>
      </c>
      <c r="G68">
        <v>16.4</v>
      </c>
      <c r="H68">
        <v>20.2</v>
      </c>
      <c r="I68"/>
      <c r="J68"/>
      <c r="K68"/>
      <c r="L68"/>
      <c r="M68"/>
    </row>
    <row r="69" spans="1:13" ht="15.75">
      <c r="A69" s="1" t="s">
        <v>11</v>
      </c>
      <c r="B69" s="6" t="s">
        <v>47</v>
      </c>
      <c r="C69" s="5">
        <v>11.2</v>
      </c>
      <c r="D69" s="5">
        <v>10.2</v>
      </c>
      <c r="E69">
        <v>10.2</v>
      </c>
      <c r="F69">
        <v>10.1</v>
      </c>
      <c r="G69">
        <v>10.6</v>
      </c>
      <c r="H69">
        <v>10.9</v>
      </c>
      <c r="I69"/>
      <c r="J69"/>
      <c r="K69"/>
      <c r="L69"/>
      <c r="M69"/>
    </row>
    <row r="70" spans="1:13" ht="15.75">
      <c r="A70" s="1" t="s">
        <v>12</v>
      </c>
      <c r="B70" s="6" t="s">
        <v>48</v>
      </c>
      <c r="C70" s="5">
        <v>410</v>
      </c>
      <c r="D70" s="5">
        <v>423</v>
      </c>
      <c r="E70">
        <v>408</v>
      </c>
      <c r="F70">
        <v>442</v>
      </c>
      <c r="G70">
        <v>435</v>
      </c>
      <c r="H70">
        <v>474</v>
      </c>
      <c r="I70"/>
      <c r="J70"/>
      <c r="K70"/>
      <c r="L70"/>
      <c r="M70"/>
    </row>
    <row r="71" spans="1:13" ht="15.75">
      <c r="A71" s="1" t="s">
        <v>13</v>
      </c>
      <c r="B71" s="6" t="s">
        <v>49</v>
      </c>
      <c r="C71" s="5" t="s">
        <v>21</v>
      </c>
      <c r="D71" s="5">
        <v>0.02</v>
      </c>
      <c r="E71" t="s">
        <v>21</v>
      </c>
      <c r="F71">
        <v>0.02</v>
      </c>
      <c r="G71" t="s">
        <v>21</v>
      </c>
      <c r="H71">
        <v>0.027</v>
      </c>
      <c r="I71"/>
      <c r="J71"/>
      <c r="K71"/>
      <c r="L71"/>
      <c r="M71"/>
    </row>
    <row r="72" spans="1:13" ht="15.75">
      <c r="A72" s="3" t="s">
        <v>14</v>
      </c>
      <c r="B72" s="6" t="s">
        <v>50</v>
      </c>
      <c r="C72" s="5">
        <v>0.13</v>
      </c>
      <c r="D72" s="5">
        <v>0.13</v>
      </c>
      <c r="E72">
        <v>0.13</v>
      </c>
      <c r="F72">
        <v>0.43</v>
      </c>
      <c r="G72">
        <v>0.386</v>
      </c>
      <c r="H72">
        <v>0.37</v>
      </c>
      <c r="I72"/>
      <c r="J72"/>
      <c r="K72"/>
      <c r="L72"/>
      <c r="M72"/>
    </row>
    <row r="73" spans="1:13" ht="15.75">
      <c r="A73" s="1" t="s">
        <v>15</v>
      </c>
      <c r="B73" s="6" t="s">
        <v>51</v>
      </c>
      <c r="C73" s="5">
        <v>19.6</v>
      </c>
      <c r="D73" s="5">
        <v>20.6</v>
      </c>
      <c r="E73">
        <v>20.1</v>
      </c>
      <c r="F73">
        <v>18.6</v>
      </c>
      <c r="G73">
        <v>19.4</v>
      </c>
      <c r="H73">
        <v>19.9</v>
      </c>
      <c r="I73"/>
      <c r="J73"/>
      <c r="K73"/>
      <c r="L73"/>
      <c r="M73"/>
    </row>
    <row r="74" spans="1:13" ht="15.75">
      <c r="A74" s="1" t="s">
        <v>16</v>
      </c>
      <c r="B74" s="6" t="s">
        <v>52</v>
      </c>
      <c r="C74" s="5">
        <v>23.9</v>
      </c>
      <c r="D74" s="5">
        <v>24.9</v>
      </c>
      <c r="E74">
        <v>22.6</v>
      </c>
      <c r="F74">
        <v>23.1</v>
      </c>
      <c r="G74">
        <v>26.4</v>
      </c>
      <c r="H74">
        <v>38.5</v>
      </c>
      <c r="I74"/>
      <c r="J74"/>
      <c r="K74"/>
      <c r="L74"/>
      <c r="M74"/>
    </row>
    <row r="75" spans="1:13" ht="15.75">
      <c r="A75" s="1" t="s">
        <v>17</v>
      </c>
      <c r="B75" s="6" t="s">
        <v>53</v>
      </c>
      <c r="C75" s="5">
        <v>193</v>
      </c>
      <c r="D75" s="5">
        <v>189</v>
      </c>
      <c r="E75">
        <v>193</v>
      </c>
      <c r="F75">
        <v>215</v>
      </c>
      <c r="G75">
        <v>216</v>
      </c>
      <c r="H75">
        <v>233</v>
      </c>
      <c r="I75"/>
      <c r="J75"/>
      <c r="K75"/>
      <c r="L75"/>
      <c r="M75"/>
    </row>
    <row r="76" spans="1:13" ht="15.75">
      <c r="A76" s="1" t="s">
        <v>18</v>
      </c>
      <c r="B76" s="6" t="s">
        <v>54</v>
      </c>
      <c r="C76" s="5" t="s">
        <v>37</v>
      </c>
      <c r="D76" s="5" t="s">
        <v>37</v>
      </c>
      <c r="E76" t="s">
        <v>37</v>
      </c>
      <c r="F76" t="s">
        <v>37</v>
      </c>
      <c r="G76" t="s">
        <v>37</v>
      </c>
      <c r="H76" t="s">
        <v>37</v>
      </c>
      <c r="I76"/>
      <c r="J76"/>
      <c r="K76"/>
      <c r="L76"/>
      <c r="M76"/>
    </row>
    <row r="77" spans="1:13" ht="18">
      <c r="A77" t="s">
        <v>20</v>
      </c>
      <c r="B77" s="6" t="s">
        <v>55</v>
      </c>
      <c r="C77" s="5">
        <v>1.1</v>
      </c>
      <c r="D77" s="5">
        <v>1.87</v>
      </c>
      <c r="E77">
        <v>1.13</v>
      </c>
      <c r="F77" t="s">
        <v>40</v>
      </c>
      <c r="G77">
        <v>1.57</v>
      </c>
      <c r="H77">
        <v>1.22</v>
      </c>
      <c r="I77"/>
      <c r="J77"/>
      <c r="K77"/>
      <c r="L77"/>
      <c r="M77"/>
    </row>
    <row r="78" spans="1:13" ht="15.75">
      <c r="A78" t="s">
        <v>28</v>
      </c>
      <c r="B78" s="7" t="s">
        <v>56</v>
      </c>
      <c r="C78" s="5" t="s">
        <v>40</v>
      </c>
      <c r="D78" s="5">
        <v>1.18</v>
      </c>
      <c r="E78" t="s">
        <v>40</v>
      </c>
      <c r="F78" t="s">
        <v>40</v>
      </c>
      <c r="G78" t="s">
        <v>40</v>
      </c>
      <c r="H78" t="s">
        <v>40</v>
      </c>
      <c r="I78"/>
      <c r="J78"/>
      <c r="K78"/>
      <c r="L78"/>
      <c r="M78"/>
    </row>
    <row r="79" spans="1:13" ht="15.75">
      <c r="A79" s="1" t="s">
        <v>23</v>
      </c>
      <c r="B79" s="6" t="s">
        <v>57</v>
      </c>
      <c r="C79" s="5">
        <v>0.27</v>
      </c>
      <c r="D79" s="5">
        <v>0.24</v>
      </c>
      <c r="E79" t="s">
        <v>38</v>
      </c>
      <c r="F79" t="s">
        <v>38</v>
      </c>
      <c r="G79">
        <v>0.38</v>
      </c>
      <c r="H79">
        <v>0.57</v>
      </c>
      <c r="I79"/>
      <c r="J79"/>
      <c r="K79"/>
      <c r="L79"/>
      <c r="M79"/>
    </row>
    <row r="80" spans="1:14" ht="15.75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5"/>
      <c r="N80" s="25"/>
    </row>
    <row r="81" spans="1:14" ht="15.75">
      <c r="A81" s="2"/>
      <c r="B81" s="2"/>
      <c r="C81" s="2"/>
      <c r="D81" s="2"/>
      <c r="E81" s="2"/>
      <c r="F81" s="2"/>
      <c r="G81" s="2"/>
      <c r="H81" s="2"/>
      <c r="I81" s="2"/>
      <c r="J81" s="12"/>
      <c r="K81" s="2"/>
      <c r="L81" s="2"/>
      <c r="M81" s="2"/>
      <c r="N81" s="2"/>
    </row>
    <row r="82" spans="1:14" ht="15.7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1"/>
    </row>
    <row r="83" spans="1:14" ht="15.75">
      <c r="A83" s="1"/>
      <c r="B83" s="2"/>
      <c r="C83" s="2"/>
      <c r="D83" s="2"/>
      <c r="E83" s="2"/>
      <c r="F83" s="2"/>
      <c r="G83" s="2"/>
      <c r="H83" s="2"/>
      <c r="I83" s="6"/>
      <c r="J83" s="2"/>
      <c r="K83" s="2"/>
      <c r="L83" s="2"/>
      <c r="M83" s="2"/>
      <c r="N83" s="2"/>
    </row>
    <row r="84" spans="1:14" ht="15.75">
      <c r="A84" s="1"/>
      <c r="B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.7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.7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.75">
      <c r="A88" s="10"/>
      <c r="B88" s="19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.75">
      <c r="A89" s="10"/>
      <c r="B89" s="1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.7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.7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.7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.75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.75">
      <c r="A94" s="1"/>
      <c r="B94" s="2"/>
      <c r="C94" s="2"/>
      <c r="N94" s="5"/>
    </row>
    <row r="95" spans="1:14" ht="15.7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.75">
      <c r="A97" s="1"/>
      <c r="B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3:14" ht="15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3:14" ht="15.75">
      <c r="M99" s="2"/>
      <c r="N99" s="2"/>
    </row>
    <row r="100" spans="1:14" ht="15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2:14" ht="15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1"/>
    </row>
    <row r="102" spans="1:14" ht="15.75">
      <c r="A102" s="1"/>
      <c r="N102" s="8"/>
    </row>
    <row r="103" spans="1:14" ht="15.75">
      <c r="A103" s="2"/>
      <c r="B103" s="2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5.75">
      <c r="A104" s="1"/>
      <c r="B104" s="2"/>
      <c r="N104" s="5"/>
    </row>
    <row r="105" spans="1:14" ht="15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1"/>
    </row>
    <row r="106" spans="1:14" ht="15.7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4"/>
    </row>
    <row r="107" spans="1:14" ht="15.7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1"/>
    </row>
    <row r="108" spans="1:2" ht="15.75">
      <c r="A108" s="1"/>
      <c r="B108" s="2"/>
    </row>
    <row r="109" spans="1:2" ht="15.75">
      <c r="A109" s="1"/>
      <c r="B109" s="2"/>
    </row>
    <row r="110" spans="1:2" ht="15.75">
      <c r="A110" s="1"/>
      <c r="B110" s="2"/>
    </row>
    <row r="111" spans="1:2" ht="15.75">
      <c r="A111" s="1"/>
      <c r="B111" s="2"/>
    </row>
    <row r="112" spans="1:2" ht="15.75">
      <c r="A112" s="1"/>
      <c r="B112" s="2"/>
    </row>
    <row r="113" spans="1:2" ht="15.75">
      <c r="A113" s="1"/>
      <c r="B113" s="2"/>
    </row>
    <row r="114" spans="1:2" ht="15.75">
      <c r="A114" s="1"/>
      <c r="B114" s="2"/>
    </row>
    <row r="115" spans="1:2" ht="15.75">
      <c r="A115" s="3"/>
      <c r="B115" s="2"/>
    </row>
    <row r="116" ht="15.75">
      <c r="B116" s="2"/>
    </row>
    <row r="117" ht="15.75">
      <c r="A117" s="1"/>
    </row>
    <row r="118" spans="1:9" ht="15.75">
      <c r="A118" s="1"/>
      <c r="I118" s="7"/>
    </row>
    <row r="119" spans="2:14" ht="15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1"/>
    </row>
    <row r="122" ht="15.75">
      <c r="A122" s="1"/>
    </row>
    <row r="123" spans="1:14" ht="15.75">
      <c r="A123" s="2"/>
      <c r="B123" s="2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ht="15.75">
      <c r="A124" s="1"/>
      <c r="B124" s="2"/>
      <c r="N124" s="5"/>
    </row>
    <row r="125" spans="1:14" ht="15.7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1"/>
    </row>
    <row r="126" spans="1:2" ht="15.75">
      <c r="A126" s="1"/>
      <c r="B126" s="2"/>
    </row>
    <row r="127" spans="1:2" ht="15.75">
      <c r="A127" s="1"/>
      <c r="B127" s="2"/>
    </row>
    <row r="128" spans="1:2" ht="15.75">
      <c r="A128" s="1"/>
      <c r="B128" s="2"/>
    </row>
    <row r="129" spans="1:2" ht="15.75">
      <c r="A129" s="1"/>
      <c r="B129" s="2"/>
    </row>
    <row r="130" spans="1:2" ht="15.75">
      <c r="A130" s="1"/>
      <c r="B130" s="2"/>
    </row>
    <row r="131" spans="1:2" ht="15.75">
      <c r="A131" s="1"/>
      <c r="B131" s="2"/>
    </row>
    <row r="132" spans="1:2" ht="15.75">
      <c r="A132" s="1"/>
      <c r="B132" s="2"/>
    </row>
    <row r="133" spans="1:2" ht="15.75">
      <c r="A133" s="1"/>
      <c r="B133" s="2"/>
    </row>
    <row r="134" spans="1:2" ht="15.75">
      <c r="A134" s="1"/>
      <c r="B134" s="2"/>
    </row>
    <row r="135" spans="1:2" ht="15.75">
      <c r="A135" s="3"/>
      <c r="B135" s="2"/>
    </row>
    <row r="136" ht="15.75">
      <c r="B136" s="2"/>
    </row>
    <row r="137" ht="15.75">
      <c r="A137" s="1"/>
    </row>
    <row r="138" ht="15.75">
      <c r="A138" s="1"/>
    </row>
    <row r="139" spans="2:14" ht="15.75">
      <c r="B139" s="2"/>
      <c r="E139" s="2"/>
      <c r="H139" s="2"/>
      <c r="K139" s="2"/>
      <c r="L139" s="2"/>
      <c r="M139" s="2"/>
      <c r="N139" s="1"/>
    </row>
    <row r="147" spans="1:14" ht="15.75">
      <c r="A147" s="1"/>
      <c r="G147" s="2"/>
      <c r="H147" s="2"/>
      <c r="M147" s="2"/>
      <c r="N147" s="1"/>
    </row>
    <row r="148" spans="1:14" ht="15.75">
      <c r="A148" s="1"/>
      <c r="B148" s="2"/>
      <c r="M148" s="2"/>
      <c r="N148" s="1"/>
    </row>
    <row r="149" spans="1:14" ht="15.75">
      <c r="A149" s="1"/>
      <c r="B149" s="20"/>
      <c r="M149" s="2"/>
      <c r="N149" s="1"/>
    </row>
    <row r="150" spans="2:14" ht="15.75">
      <c r="B150" s="2"/>
      <c r="M150" s="2"/>
      <c r="N150" s="1"/>
    </row>
    <row r="151" spans="1:14" ht="15.75">
      <c r="A151" s="1"/>
      <c r="B151" s="2"/>
      <c r="M151" s="2"/>
      <c r="N151" s="1"/>
    </row>
    <row r="152" spans="1:14" ht="15.75">
      <c r="A152" s="1"/>
      <c r="B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1"/>
    </row>
    <row r="153" spans="1:14" ht="15.7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1"/>
    </row>
    <row r="154" spans="2:14" ht="15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1"/>
    </row>
    <row r="155" spans="1:14" ht="15.75">
      <c r="A155" s="1"/>
      <c r="N155" s="8"/>
    </row>
    <row r="156" spans="1:14" ht="15.75">
      <c r="A156" s="2"/>
      <c r="B156" s="2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5.75">
      <c r="A157" s="1"/>
      <c r="B157" s="2"/>
      <c r="N157" s="5"/>
    </row>
    <row r="158" spans="2:14" ht="15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1"/>
    </row>
    <row r="159" spans="3:14" ht="15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4"/>
    </row>
    <row r="160" spans="3:14" ht="15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1"/>
    </row>
    <row r="162" spans="9:13" ht="15.75">
      <c r="I162" s="21"/>
      <c r="M162" s="21"/>
    </row>
    <row r="163" spans="7:9" ht="15.75">
      <c r="G163" s="21"/>
      <c r="I163" s="21"/>
    </row>
    <row r="164" spans="1:13" s="11" customFormat="1" ht="15.75">
      <c r="A164"/>
      <c r="B164" s="5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</row>
    <row r="165" spans="1:13" s="11" customFormat="1" ht="15.75">
      <c r="A165"/>
      <c r="B165" s="5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</row>
    <row r="166" spans="7:14" ht="15.75">
      <c r="G166" s="22"/>
      <c r="I166" s="22"/>
      <c r="N166" s="11"/>
    </row>
    <row r="170" ht="15.75">
      <c r="K170" s="21"/>
    </row>
    <row r="175" ht="15.75">
      <c r="N175" s="9"/>
    </row>
    <row r="176" ht="15.75">
      <c r="A176" s="1"/>
    </row>
    <row r="177" spans="1:7" ht="15.75">
      <c r="A177" s="1"/>
      <c r="G177" s="22"/>
    </row>
    <row r="178" spans="1:14" ht="15.7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1"/>
    </row>
    <row r="179" spans="2:14" ht="15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1"/>
    </row>
    <row r="180" spans="1:14" ht="15.75">
      <c r="A180" s="1"/>
      <c r="N180" s="8"/>
    </row>
    <row r="181" spans="1:14" ht="15.75">
      <c r="A181" s="2"/>
      <c r="B181" s="2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1:14" ht="15.75">
      <c r="A182" s="1"/>
      <c r="B182" s="2"/>
      <c r="N182" s="5"/>
    </row>
    <row r="183" spans="1:14" ht="15.7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1"/>
    </row>
    <row r="184" spans="1:14" ht="15.7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4"/>
    </row>
    <row r="185" spans="1:14" ht="15.7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1"/>
    </row>
    <row r="186" spans="1:2" ht="15.75">
      <c r="A186" s="1"/>
      <c r="B186" s="2"/>
    </row>
    <row r="187" spans="1:13" ht="15.75">
      <c r="A187" s="1"/>
      <c r="B187" s="2"/>
      <c r="I187" s="21"/>
      <c r="M187" s="21"/>
    </row>
    <row r="188" spans="1:9" ht="15.75">
      <c r="A188" s="10"/>
      <c r="B188" s="2"/>
      <c r="C188" s="21"/>
      <c r="G188" s="21"/>
      <c r="I188" s="21"/>
    </row>
    <row r="189" spans="1:13" s="11" customFormat="1" ht="15.75">
      <c r="A189" s="10"/>
      <c r="B189" s="19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</row>
    <row r="190" spans="1:13" s="11" customFormat="1" ht="15.75">
      <c r="A190" s="1"/>
      <c r="B190" s="19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</row>
    <row r="191" spans="1:14" ht="15.75">
      <c r="A191" s="1"/>
      <c r="B191" s="2"/>
      <c r="G191" s="22"/>
      <c r="I191" s="22"/>
      <c r="N191" s="11"/>
    </row>
    <row r="192" spans="1:2" ht="15.75">
      <c r="A192" s="1"/>
      <c r="B192" s="2"/>
    </row>
    <row r="193" spans="1:2" ht="15.75">
      <c r="A193" s="3"/>
      <c r="B193" s="2"/>
    </row>
    <row r="194" spans="1:3" ht="15.75">
      <c r="A194" s="1"/>
      <c r="B194" s="2"/>
      <c r="C194" s="22"/>
    </row>
    <row r="195" spans="1:11" ht="15.75">
      <c r="A195" s="1"/>
      <c r="B195" s="2"/>
      <c r="K195" s="21"/>
    </row>
    <row r="196" spans="1:2" ht="15.75">
      <c r="A196" s="1"/>
      <c r="B196" s="2"/>
    </row>
    <row r="197" spans="1:2" ht="15.75">
      <c r="A197" s="1"/>
      <c r="B197" s="2"/>
    </row>
    <row r="198" spans="1:2" ht="15.75">
      <c r="A198" s="1"/>
      <c r="B198" s="2"/>
    </row>
    <row r="199" ht="15.75">
      <c r="B199" s="2"/>
    </row>
    <row r="200" ht="15.75">
      <c r="N200" s="9"/>
    </row>
    <row r="201" ht="15.75">
      <c r="A201" s="1"/>
    </row>
    <row r="202" spans="1:7" ht="15.75">
      <c r="A202" s="1"/>
      <c r="G202" s="22"/>
    </row>
    <row r="203" spans="2:14" ht="15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1"/>
    </row>
  </sheetData>
  <sheetProtection/>
  <mergeCells count="2">
    <mergeCell ref="B5:G5"/>
    <mergeCell ref="B6:D6"/>
  </mergeCells>
  <printOptions/>
  <pageMargins left="0.7" right="0.7" top="0.75" bottom="0.75" header="0.3" footer="0.3"/>
  <pageSetup orientation="portrait" scale="55" r:id="rId2"/>
  <headerFooter alignWithMargins="0">
    <oddHeader>&amp;CData after February 2018 is preliminary and subject to change during data review and validation process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25">
      <selection activeCell="C33" sqref="C33"/>
    </sheetView>
  </sheetViews>
  <sheetFormatPr defaultColWidth="8.6640625" defaultRowHeight="15.75"/>
  <sheetData>
    <row r="1" ht="15.75">
      <c r="A1">
        <v>54.6</v>
      </c>
    </row>
    <row r="2" ht="15.75">
      <c r="A2">
        <v>25</v>
      </c>
    </row>
    <row r="3" ht="15.75">
      <c r="A3">
        <v>76</v>
      </c>
    </row>
    <row r="4" ht="15.75">
      <c r="A4">
        <v>27</v>
      </c>
    </row>
    <row r="5" ht="15.75">
      <c r="A5">
        <v>7.3</v>
      </c>
    </row>
    <row r="6" ht="15.75">
      <c r="A6">
        <v>14.3</v>
      </c>
    </row>
    <row r="7" ht="15.75">
      <c r="A7">
        <v>47.1</v>
      </c>
    </row>
    <row r="8" ht="15.75">
      <c r="A8">
        <v>65.1</v>
      </c>
    </row>
    <row r="9" ht="15.75">
      <c r="A9">
        <v>260</v>
      </c>
    </row>
    <row r="10" ht="15.75">
      <c r="A10">
        <v>44</v>
      </c>
    </row>
    <row r="11" ht="15.75">
      <c r="A11">
        <v>80</v>
      </c>
    </row>
    <row r="12" ht="15.75">
      <c r="A12">
        <v>205</v>
      </c>
    </row>
    <row r="13" ht="15.75">
      <c r="A13">
        <v>410</v>
      </c>
    </row>
    <row r="14" ht="15.75">
      <c r="A14">
        <v>37</v>
      </c>
    </row>
    <row r="15" ht="15.75">
      <c r="A15">
        <v>40</v>
      </c>
    </row>
    <row r="16" ht="15.75">
      <c r="A16">
        <v>200</v>
      </c>
    </row>
    <row r="17" ht="15.75">
      <c r="A17">
        <v>29</v>
      </c>
    </row>
    <row r="18" ht="15.75">
      <c r="A18">
        <v>23</v>
      </c>
    </row>
    <row r="19" ht="15.75">
      <c r="A19">
        <v>99</v>
      </c>
    </row>
    <row r="20" ht="15.75">
      <c r="A20">
        <v>40</v>
      </c>
    </row>
    <row r="21" ht="15.75">
      <c r="A21">
        <v>31</v>
      </c>
    </row>
    <row r="22" ht="15.75">
      <c r="A22">
        <v>74</v>
      </c>
    </row>
    <row r="23" ht="15.75">
      <c r="A23">
        <v>70</v>
      </c>
    </row>
    <row r="24" ht="15.75">
      <c r="A24">
        <v>82</v>
      </c>
    </row>
    <row r="25" ht="15.75">
      <c r="A25">
        <v>31</v>
      </c>
    </row>
    <row r="26" ht="15.75">
      <c r="A26">
        <v>63</v>
      </c>
    </row>
    <row r="27" ht="15.75">
      <c r="A27">
        <v>63</v>
      </c>
    </row>
    <row r="28" ht="15.75">
      <c r="A28">
        <v>110</v>
      </c>
    </row>
    <row r="29" spans="1:5" ht="15.75">
      <c r="A29" s="4">
        <v>110</v>
      </c>
      <c r="B29" s="4"/>
      <c r="C29" s="4"/>
      <c r="D29" s="4"/>
      <c r="E29" s="4"/>
    </row>
    <row r="30" ht="15.75">
      <c r="A30">
        <v>120</v>
      </c>
    </row>
    <row r="31" ht="15.75">
      <c r="A31">
        <v>44</v>
      </c>
    </row>
    <row r="32" ht="15.75">
      <c r="A32">
        <v>74</v>
      </c>
    </row>
    <row r="33" ht="15.75">
      <c r="A33">
        <v>62</v>
      </c>
    </row>
    <row r="35" spans="1:2" ht="15.75">
      <c r="A35">
        <f>GEOMEAN(A1:A33)</f>
        <v>58.87749648705585</v>
      </c>
      <c r="B35">
        <f>GEOMEAN(A5:A33)</f>
        <v>61.90977750861398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C. Magin</dc:creator>
  <cp:keywords/>
  <dc:description/>
  <cp:lastModifiedBy>Jana Gray</cp:lastModifiedBy>
  <cp:lastPrinted>2018-09-21T21:06:14Z</cp:lastPrinted>
  <dcterms:created xsi:type="dcterms:W3CDTF">1997-10-23T16:28:19Z</dcterms:created>
  <dcterms:modified xsi:type="dcterms:W3CDTF">2020-07-27T21:14:02Z</dcterms:modified>
  <cp:category/>
  <cp:version/>
  <cp:contentType/>
  <cp:contentStatus/>
</cp:coreProperties>
</file>